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работка мобильных приложений\Региональные чемпионаты\XIII\На согласование\"/>
    </mc:Choice>
  </mc:AlternateContent>
  <bookViews>
    <workbookView xWindow="25800" yWindow="3525" windowWidth="36315" windowHeight="2154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" i="1" l="1"/>
  <c r="G45" i="1" l="1"/>
  <c r="G44" i="1"/>
  <c r="G43" i="1"/>
  <c r="E9" i="1"/>
  <c r="G9" i="1"/>
  <c r="G90" i="4"/>
  <c r="G89" i="4"/>
  <c r="G88" i="4"/>
  <c r="A2" i="4"/>
  <c r="A4" i="7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C9" i="1"/>
  <c r="C8" i="1"/>
  <c r="C6" i="1"/>
  <c r="A4" i="1"/>
  <c r="A2" i="1"/>
  <c r="A4" i="4"/>
  <c r="C10" i="4"/>
  <c r="C6" i="4"/>
  <c r="C11" i="4"/>
  <c r="C9" i="4"/>
  <c r="C13" i="4"/>
  <c r="C14" i="4"/>
  <c r="C8" i="4"/>
</calcChain>
</file>

<file path=xl/sharedStrings.xml><?xml version="1.0" encoding="utf-8"?>
<sst xmlns="http://schemas.openxmlformats.org/spreadsheetml/2006/main" count="590" uniqueCount="143">
  <si>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</si>
  <si>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</si>
  <si>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</si>
  <si>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</si>
  <si>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</si>
  <si>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</si>
  <si>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</si>
  <si>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</si>
  <si>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</si>
  <si>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</si>
  <si>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</si>
  <si>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</si>
  <si>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</si>
  <si>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</si>
  <si>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</si>
  <si>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</si>
  <si>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</si>
  <si>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</si>
  <si>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</si>
  <si>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</si>
  <si>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</si>
  <si>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</si>
  <si>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</si>
  <si>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</si>
  <si>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</si>
  <si>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</si>
  <si>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</si>
  <si>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</si>
  <si>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</si>
  <si>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</si>
  <si>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</si>
  <si>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</si>
  <si>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</si>
  <si>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</si>
  <si>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</si>
  <si>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</si>
  <si>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</si>
  <si>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</si>
  <si>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</si>
  <si>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</si>
  <si>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</si>
  <si>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</si>
  <si>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</si>
  <si>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</si>
  <si>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</si>
  <si>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</si>
  <si>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</si>
  <si>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</si>
  <si>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</si>
  <si>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</si>
  <si>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</si>
  <si>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</si>
  <si>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</si>
  <si>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</si>
  <si>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</si>
  <si>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</si>
  <si>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</si>
  <si>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</si>
  <si>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Разработка мобильных приложений</t>
  </si>
  <si>
    <t>Оборудование IT</t>
  </si>
  <si>
    <t>шт</t>
  </si>
  <si>
    <t>ПО</t>
  </si>
  <si>
    <t>ПО для просмотра документов в формате PDF</t>
  </si>
  <si>
    <t>ПО для архивации</t>
  </si>
  <si>
    <t>ПО офисный пакет</t>
  </si>
  <si>
    <t>Стол</t>
  </si>
  <si>
    <t>Мебель</t>
  </si>
  <si>
    <t>Стул</t>
  </si>
  <si>
    <t>Офисный</t>
  </si>
  <si>
    <t>Экран для проектора</t>
  </si>
  <si>
    <t>Проектор</t>
  </si>
  <si>
    <t>-</t>
  </si>
  <si>
    <t>ПО Операационная система</t>
  </si>
  <si>
    <t>Вешалка</t>
  </si>
  <si>
    <t xml:space="preserve">шт </t>
  </si>
  <si>
    <t>Шкафчики (ячейки) индивидуальные</t>
  </si>
  <si>
    <t>Мусорная корзина</t>
  </si>
  <si>
    <t>Площадь зоны: не менее 60 кв.м.</t>
  </si>
  <si>
    <t xml:space="preserve">Освещение: Допустимо верхнее искусственное освещение ( не менее 300 люкс) </t>
  </si>
  <si>
    <t>Аптечка</t>
  </si>
  <si>
    <t>Охрана труда</t>
  </si>
  <si>
    <t>Огнетушитель</t>
  </si>
  <si>
    <t>Кулер 19 л (холодная/горячая вода)</t>
  </si>
  <si>
    <t>ПО Git</t>
  </si>
  <si>
    <t>ПО Android Studio</t>
  </si>
  <si>
    <t>ПО для создания дизайна мобильных приложений</t>
  </si>
  <si>
    <t>ПО Postman</t>
  </si>
  <si>
    <t>ПО Редактор изображений</t>
  </si>
  <si>
    <t>Бумага</t>
  </si>
  <si>
    <t>Белая, А4, 80г/м2</t>
  </si>
  <si>
    <t>Расходные материалы</t>
  </si>
  <si>
    <t>пачка</t>
  </si>
  <si>
    <t>Ручки</t>
  </si>
  <si>
    <t>Карандаши</t>
  </si>
  <si>
    <t>Региональный</t>
  </si>
  <si>
    <t>Красноярский край</t>
  </si>
  <si>
    <t>КГАПОУ "Ачинский колледж транспорта и сельского хозяйства"</t>
  </si>
  <si>
    <t>г. Ачинск, ул. Кравченко, стр.34</t>
  </si>
  <si>
    <t>Лобасова Ольга Васильевна</t>
  </si>
  <si>
    <t>Olga_77999@mail.ru</t>
  </si>
  <si>
    <t>Немеров Кирилл Алексеевич</t>
  </si>
  <si>
    <t>hemerovkira@gmail.com</t>
  </si>
  <si>
    <t>Комплект ЭВМ: персональный компьютер с возможностью подключения дополнительного монитора, с клавиатурой, мышкой, комплектом необходимых кабелей</t>
  </si>
  <si>
    <t>ЖКД с диагональю "21"</t>
  </si>
  <si>
    <t xml:space="preserve">Электричество: подключения к сети  по (220 Вольт)	</t>
  </si>
  <si>
    <t>Покрытие пола: ламинат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</si>
  <si>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</si>
  <si>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</si>
  <si>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Электричество: подключения к сети  по (220 Вольт)        </t>
  </si>
  <si>
    <t>ЦПУ: AMD Ryzen 3;
ОЗУ: объем 12 Гб;
ПЗУ:  SSD 500 Гб;
Видеокарта: AMD RX 560</t>
  </si>
  <si>
    <t>Компьютерный монитор</t>
  </si>
  <si>
    <t xml:space="preserve">Ноутбук </t>
  </si>
  <si>
    <t xml:space="preserve">Asus Ryzen 7, ОЗУ 16Гб  </t>
  </si>
  <si>
    <t>Принтер</t>
  </si>
  <si>
    <t>HP MFP137</t>
  </si>
  <si>
    <t>ОС Microsoft Windows 11 Pro</t>
  </si>
  <si>
    <t>STDU Viewer 1.6.375</t>
  </si>
  <si>
    <t>WinRAR 5.6</t>
  </si>
  <si>
    <t>Microsoft Office 2016</t>
  </si>
  <si>
    <t>Figma</t>
  </si>
  <si>
    <t>Paint.NET</t>
  </si>
  <si>
    <t>ПО Планировщик задач</t>
  </si>
  <si>
    <t>Ёжка</t>
  </si>
  <si>
    <t>31.01-04.02</t>
  </si>
  <si>
    <t>Сервер</t>
  </si>
  <si>
    <t>Supermicro (Intel Xeon E2650, ОЗУ 64Gb)</t>
  </si>
  <si>
    <t>Коммутатор</t>
  </si>
  <si>
    <t>TP-Link 1016D</t>
  </si>
  <si>
    <t>BenQ</t>
  </si>
  <si>
    <t>Lumen</t>
  </si>
  <si>
    <t>ОС Microsoft Windows Server 2016</t>
  </si>
  <si>
    <t>Git версии  2.52.0</t>
  </si>
  <si>
    <t>Бесплатное программное обеспечение Android Studio 2025.2.2, включая следующие компоненты:
- Android SDK Tools 36;
- Android SDK Platform-Tools;
- Android SDK Build-Tools;
- Android SDK Platform API;
- Android Emulator;
- Android Virtual Device API;
- Android System Image API.</t>
  </si>
  <si>
    <t>Postman Version 11.80.1</t>
  </si>
  <si>
    <t>WinRAR 7.13</t>
  </si>
  <si>
    <t xml:space="preserve">Смартфон на Android OS </t>
  </si>
  <si>
    <t xml:space="preserve">Nokia 5.4 </t>
  </si>
  <si>
    <t xml:space="preserve">Git версии  2.52.0 </t>
  </si>
  <si>
    <t>Ручка шариковая синяя</t>
  </si>
  <si>
    <t>Карандаши простые</t>
  </si>
  <si>
    <t>Бумага формата А4</t>
  </si>
  <si>
    <t>Картридж для принтера</t>
  </si>
  <si>
    <t>А12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</si>
</sst>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&quot;Times New Roman&quot;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10" fillId="0" borderId="19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15" xfId="0" applyFont="1" applyBorder="1"/>
    <xf numFmtId="0" fontId="17" fillId="0" borderId="2" xfId="0" applyFont="1" applyBorder="1"/>
    <xf numFmtId="0" fontId="17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0" xfId="1"/>
    <xf numFmtId="0" fontId="14" fillId="0" borderId="19" xfId="0" applyFont="1" applyBorder="1" applyAlignment="1">
      <alignment horizontal="left" wrapText="1"/>
    </xf>
    <xf numFmtId="0" fontId="2" fillId="0" borderId="0" xfId="1" applyFont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5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20" fillId="0" borderId="11" xfId="0" applyFont="1" applyBorder="1" applyAlignment="1">
      <alignment horizontal="left" vertical="top" wrapText="1"/>
    </xf>
    <xf numFmtId="0" fontId="1" fillId="0" borderId="0" xfId="0" applyFont="1" applyAlignment="1"/>
    <xf numFmtId="0" fontId="21" fillId="0" borderId="10" xfId="0" applyFont="1" applyBorder="1"/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0" fontId="21" fillId="0" borderId="7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2" fillId="0" borderId="14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13" fillId="6" borderId="16" xfId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top" wrapText="1"/>
    </xf>
    <xf numFmtId="0" fontId="23" fillId="5" borderId="19" xfId="0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9" borderId="24" xfId="0" applyFont="1" applyFill="1" applyBorder="1" applyAlignment="1">
      <alignment wrapText="1"/>
    </xf>
    <xf numFmtId="0" fontId="9" fillId="9" borderId="24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wrapText="1"/>
    </xf>
    <xf numFmtId="0" fontId="9" fillId="0" borderId="19" xfId="0" applyFont="1" applyBorder="1" applyAlignment="1">
      <alignment wrapText="1"/>
    </xf>
    <xf numFmtId="0" fontId="2" fillId="0" borderId="19" xfId="0" applyFont="1" applyFill="1" applyBorder="1" applyAlignment="1">
      <alignment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>
      <alignment vertical="center" wrapText="1"/>
    </xf>
    <xf numFmtId="0" fontId="17" fillId="0" borderId="19" xfId="0" applyFont="1" applyBorder="1"/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top" wrapText="1"/>
    </xf>
    <xf numFmtId="0" fontId="9" fillId="0" borderId="0" xfId="1" applyFont="1" applyBorder="1"/>
    <xf numFmtId="0" fontId="17" fillId="0" borderId="19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vertical="top" wrapText="1"/>
    </xf>
    <xf numFmtId="0" fontId="4" fillId="2" borderId="19" xfId="1" applyFont="1" applyFill="1" applyBorder="1" applyAlignment="1">
      <alignment horizontal="center" vertical="center"/>
    </xf>
    <xf numFmtId="0" fontId="2" fillId="0" borderId="19" xfId="1" applyFont="1" applyBorder="1"/>
    <xf numFmtId="0" fontId="2" fillId="0" borderId="19" xfId="1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left" vertical="top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9" fillId="0" borderId="21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7" fillId="0" borderId="18" xfId="0" applyNumberFormat="1" applyFont="1" applyBorder="1" applyAlignment="1">
      <alignment horizontal="center" vertical="center" wrapText="1"/>
    </xf>
    <xf numFmtId="0" fontId="17" fillId="0" borderId="29" xfId="0" applyFont="1" applyBorder="1"/>
    <xf numFmtId="0" fontId="16" fillId="0" borderId="30" xfId="0" applyFont="1" applyBorder="1" applyAlignment="1">
      <alignment wrapText="1"/>
    </xf>
    <xf numFmtId="0" fontId="17" fillId="0" borderId="31" xfId="0" applyFont="1" applyBorder="1"/>
    <xf numFmtId="0" fontId="4" fillId="2" borderId="32" xfId="1" applyFont="1" applyFill="1" applyBorder="1" applyAlignment="1">
      <alignment horizontal="center" vertical="center"/>
    </xf>
    <xf numFmtId="0" fontId="2" fillId="0" borderId="33" xfId="1" applyFont="1" applyBorder="1"/>
    <xf numFmtId="0" fontId="2" fillId="0" borderId="34" xfId="1" applyFont="1" applyBorder="1"/>
    <xf numFmtId="0" fontId="5" fillId="0" borderId="0" xfId="1" applyFont="1" applyBorder="1" applyAlignment="1">
      <alignment horizontal="left" vertical="top" wrapText="1"/>
    </xf>
    <xf numFmtId="0" fontId="2" fillId="0" borderId="0" xfId="1" applyFont="1" applyBorder="1"/>
    <xf numFmtId="0" fontId="2" fillId="0" borderId="35" xfId="1" applyFont="1" applyBorder="1"/>
    <xf numFmtId="0" fontId="5" fillId="0" borderId="0" xfId="1" applyFont="1" applyBorder="1" applyAlignment="1">
      <alignment horizontal="left"/>
    </xf>
    <xf numFmtId="0" fontId="5" fillId="0" borderId="35" xfId="1" applyFont="1" applyBorder="1" applyAlignment="1">
      <alignment horizontal="left"/>
    </xf>
    <xf numFmtId="0" fontId="5" fillId="0" borderId="35" xfId="1" applyFont="1" applyBorder="1" applyAlignment="1">
      <alignment horizontal="left" vertical="top" wrapText="1"/>
    </xf>
    <xf numFmtId="0" fontId="6" fillId="7" borderId="0" xfId="1" applyFont="1" applyFill="1" applyBorder="1" applyAlignment="1">
      <alignment horizontal="center"/>
    </xf>
    <xf numFmtId="0" fontId="6" fillId="7" borderId="35" xfId="1" applyFont="1" applyFill="1" applyBorder="1" applyAlignment="1">
      <alignment horizontal="center"/>
    </xf>
    <xf numFmtId="0" fontId="6" fillId="6" borderId="0" xfId="1" applyFont="1" applyFill="1" applyBorder="1" applyAlignment="1">
      <alignment horizontal="center" vertical="center" wrapText="1"/>
    </xf>
    <xf numFmtId="0" fontId="6" fillId="6" borderId="35" xfId="1" applyFont="1" applyFill="1" applyBorder="1" applyAlignment="1">
      <alignment horizontal="center" vertical="center" wrapText="1"/>
    </xf>
    <xf numFmtId="0" fontId="13" fillId="6" borderId="0" xfId="1" applyFont="1" applyFill="1" applyBorder="1" applyAlignment="1">
      <alignment horizontal="center" vertical="center" wrapText="1"/>
    </xf>
    <xf numFmtId="0" fontId="13" fillId="6" borderId="35" xfId="1" applyFont="1" applyFill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top" wrapText="1"/>
    </xf>
    <xf numFmtId="0" fontId="21" fillId="0" borderId="0" xfId="0" applyFont="1" applyBorder="1"/>
    <xf numFmtId="0" fontId="9" fillId="0" borderId="19" xfId="0" applyFont="1" applyBorder="1" applyAlignment="1">
      <alignment horizontal="left" vertical="top" wrapText="1"/>
    </xf>
    <xf numFmtId="0" fontId="8" fillId="0" borderId="36" xfId="1" applyFont="1" applyBorder="1" applyAlignment="1">
      <alignment horizontal="left" vertical="top"/>
    </xf>
    <xf numFmtId="0" fontId="4" fillId="2" borderId="37" xfId="1" applyFont="1" applyFill="1" applyBorder="1" applyAlignment="1">
      <alignment horizontal="center" vertical="center"/>
    </xf>
    <xf numFmtId="0" fontId="2" fillId="0" borderId="38" xfId="1" applyFont="1" applyBorder="1"/>
    <xf numFmtId="0" fontId="2" fillId="0" borderId="39" xfId="1" applyFont="1" applyBorder="1"/>
    <xf numFmtId="0" fontId="2" fillId="0" borderId="40" xfId="1" applyFont="1" applyBorder="1"/>
    <xf numFmtId="0" fontId="2" fillId="0" borderId="41" xfId="1" applyFont="1" applyBorder="1"/>
    <xf numFmtId="0" fontId="5" fillId="0" borderId="16" xfId="1" applyFont="1" applyBorder="1" applyAlignment="1">
      <alignment horizontal="left" vertical="top" wrapText="1"/>
    </xf>
    <xf numFmtId="0" fontId="5" fillId="0" borderId="30" xfId="1" applyFont="1" applyBorder="1" applyAlignment="1">
      <alignment horizontal="left" vertical="top" wrapText="1"/>
    </xf>
    <xf numFmtId="0" fontId="13" fillId="6" borderId="30" xfId="1" applyFont="1" applyFill="1" applyBorder="1" applyAlignment="1">
      <alignment horizontal="center" vertical="center" wrapText="1"/>
    </xf>
    <xf numFmtId="0" fontId="3" fillId="0" borderId="41" xfId="1" applyFont="1" applyBorder="1"/>
    <xf numFmtId="0" fontId="21" fillId="0" borderId="35" xfId="0" applyFont="1" applyBorder="1"/>
    <xf numFmtId="0" fontId="1" fillId="0" borderId="0" xfId="0" applyFont="1" applyBorder="1" applyAlignment="1"/>
    <xf numFmtId="0" fontId="2" fillId="0" borderId="4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70" zoomScaleNormal="70" workbookViewId="0">
      <selection activeCell="B6" sqref="B6"/>
    </sheetView>
  </sheetViews>
  <sheetFormatPr defaultColWidth="8.85546875" defaultRowHeight="18.75"/>
  <cols>
    <col min="1" max="1" width="52.140625" style="16" customWidth="1"/>
    <col min="2" max="2" width="90.42578125" style="17" customWidth="1"/>
  </cols>
  <sheetData>
    <row r="2" spans="1:2">
      <c r="B2" s="16"/>
    </row>
    <row r="3" spans="1:2">
      <c r="A3" s="18" t="s">
        <v>20</v>
      </c>
      <c r="B3" s="43" t="s">
        <v>58</v>
      </c>
    </row>
    <row r="4" spans="1:2">
      <c r="A4" s="18" t="s">
        <v>33</v>
      </c>
      <c r="B4" s="43" t="s">
        <v>94</v>
      </c>
    </row>
    <row r="5" spans="1:2">
      <c r="A5" s="18" t="s">
        <v>54</v>
      </c>
      <c r="B5" s="43" t="s">
        <v>95</v>
      </c>
    </row>
    <row r="6" spans="1:2" ht="37.5">
      <c r="A6" s="18" t="s">
        <v>25</v>
      </c>
      <c r="B6" s="43" t="s">
        <v>96</v>
      </c>
    </row>
    <row r="7" spans="1:2">
      <c r="A7" s="18" t="s">
        <v>34</v>
      </c>
      <c r="B7" s="43" t="s">
        <v>97</v>
      </c>
    </row>
    <row r="8" spans="1:2">
      <c r="A8" s="18" t="s">
        <v>21</v>
      </c>
      <c r="B8" s="43" t="s">
        <v>123</v>
      </c>
    </row>
    <row r="9" spans="1:2">
      <c r="A9" s="18" t="s">
        <v>22</v>
      </c>
      <c r="B9" s="43" t="s">
        <v>98</v>
      </c>
    </row>
    <row r="10" spans="1:2">
      <c r="A10" s="18" t="s">
        <v>24</v>
      </c>
      <c r="B10" s="43" t="s">
        <v>99</v>
      </c>
    </row>
    <row r="11" spans="1:2">
      <c r="A11" s="18" t="s">
        <v>38</v>
      </c>
      <c r="B11" s="43">
        <v>89509788685</v>
      </c>
    </row>
    <row r="12" spans="1:2" ht="18" customHeight="1">
      <c r="A12" s="18" t="s">
        <v>48</v>
      </c>
      <c r="B12" s="43" t="s">
        <v>100</v>
      </c>
    </row>
    <row r="13" spans="1:2">
      <c r="A13" s="18" t="s">
        <v>35</v>
      </c>
      <c r="B13" s="43" t="s">
        <v>101</v>
      </c>
    </row>
    <row r="14" spans="1:2">
      <c r="A14" s="18" t="s">
        <v>39</v>
      </c>
      <c r="B14" s="43">
        <v>89082044609</v>
      </c>
    </row>
    <row r="15" spans="1:2">
      <c r="A15" s="18" t="s">
        <v>55</v>
      </c>
      <c r="B15" s="43">
        <v>5</v>
      </c>
    </row>
    <row r="16" spans="1:2">
      <c r="A16" s="18" t="s">
        <v>23</v>
      </c>
      <c r="B16" s="43">
        <v>5</v>
      </c>
    </row>
    <row r="17" spans="1:2" ht="21" customHeight="1">
      <c r="A17" s="18" t="s">
        <v>57</v>
      </c>
      <c r="B17" s="43">
        <v>8</v>
      </c>
    </row>
    <row r="20" spans="1:2">
      <c r="A20" s="16" t="s">
        <v>50</v>
      </c>
    </row>
    <row r="21" spans="1:2">
      <c r="A21" s="16" t="s">
        <v>51</v>
      </c>
    </row>
    <row r="22" spans="1:2">
      <c r="A22" s="16" t="s">
        <v>52</v>
      </c>
    </row>
    <row r="23" spans="1:2" ht="37.5">
      <c r="A23" s="1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zoomScale="70" zoomScaleNormal="70" workbookViewId="0">
      <selection activeCell="C8" sqref="C8:H8"/>
    </sheetView>
  </sheetViews>
  <sheetFormatPr defaultColWidth="14.42578125" defaultRowHeight="15" customHeight="1"/>
  <cols>
    <col min="1" max="1" width="5.140625" style="13" customWidth="1"/>
    <col min="2" max="2" width="52" style="13" customWidth="1"/>
    <col min="3" max="3" width="30.8554687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9" ht="20.25">
      <c r="A1" s="123" t="s">
        <v>31</v>
      </c>
      <c r="B1" s="123"/>
      <c r="C1" s="123"/>
      <c r="D1" s="123"/>
      <c r="E1" s="123"/>
      <c r="F1" s="123"/>
      <c r="G1" s="123"/>
      <c r="H1" s="124"/>
    </row>
    <row r="2" spans="1:9" ht="21" customHeight="1">
      <c r="A2" s="125" t="str">
        <f>'Информация о Чемпионате'!B4</f>
        <v>Региональный</v>
      </c>
      <c r="B2" s="125"/>
      <c r="C2" s="125"/>
      <c r="D2" s="125"/>
      <c r="E2" s="125"/>
      <c r="F2" s="125"/>
      <c r="G2" s="125"/>
      <c r="H2" s="126"/>
      <c r="I2" s="14"/>
    </row>
    <row r="3" spans="1:9" ht="20.25">
      <c r="A3" s="123" t="s">
        <v>32</v>
      </c>
      <c r="B3" s="123"/>
      <c r="C3" s="123"/>
      <c r="D3" s="123"/>
      <c r="E3" s="123"/>
      <c r="F3" s="123"/>
      <c r="G3" s="123"/>
      <c r="H3" s="124"/>
    </row>
    <row r="4" spans="1:9" ht="22.5" customHeight="1">
      <c r="A4" s="127" t="str">
        <f>'Информация о Чемпионате'!B3</f>
        <v>Разработка мобильных приложений</v>
      </c>
      <c r="B4" s="127"/>
      <c r="C4" s="127"/>
      <c r="D4" s="127"/>
      <c r="E4" s="127"/>
      <c r="F4" s="127"/>
      <c r="G4" s="127"/>
      <c r="H4" s="128"/>
    </row>
    <row r="5" spans="1:9">
      <c r="A5" s="117" t="s">
        <v>11</v>
      </c>
      <c r="B5" s="118"/>
      <c r="C5" s="118"/>
      <c r="D5" s="118"/>
      <c r="E5" s="118"/>
      <c r="F5" s="118"/>
      <c r="G5" s="118"/>
      <c r="H5" s="119"/>
    </row>
    <row r="6" spans="1:9" ht="15.75" customHeight="1">
      <c r="A6" s="117" t="s">
        <v>29</v>
      </c>
      <c r="B6" s="117"/>
      <c r="C6" s="120" t="str">
        <f>'Информация о Чемпионате'!B5</f>
        <v>Красноярский край</v>
      </c>
      <c r="D6" s="120"/>
      <c r="E6" s="120"/>
      <c r="F6" s="120"/>
      <c r="G6" s="120"/>
      <c r="H6" s="121"/>
    </row>
    <row r="7" spans="1:9" ht="15.75" customHeight="1">
      <c r="A7" s="117" t="s">
        <v>30</v>
      </c>
      <c r="B7" s="117"/>
      <c r="C7" s="117"/>
      <c r="D7" s="120" t="str">
        <f>'Информация о Чемпионате'!B6</f>
        <v>КГАПОУ "Ачинский колледж транспорта и сельского хозяйства"</v>
      </c>
      <c r="E7" s="120"/>
      <c r="F7" s="120"/>
      <c r="G7" s="120"/>
      <c r="H7" s="121"/>
    </row>
    <row r="8" spans="1:9" ht="15.75" customHeight="1">
      <c r="A8" s="117" t="s">
        <v>26</v>
      </c>
      <c r="B8" s="117"/>
      <c r="C8" s="117" t="str">
        <f>'Информация о Чемпионате'!B7</f>
        <v>г. Ачинск, ул. Кравченко, стр.34</v>
      </c>
      <c r="D8" s="117"/>
      <c r="E8" s="117"/>
      <c r="F8" s="117"/>
      <c r="G8" s="117"/>
      <c r="H8" s="122"/>
    </row>
    <row r="9" spans="1:9" ht="15.75" customHeight="1">
      <c r="A9" s="117" t="s">
        <v>28</v>
      </c>
      <c r="B9" s="117"/>
      <c r="C9" s="117" t="str">
        <f>'Информация о Чемпионате'!B9</f>
        <v>Лобасова Ольга Васильевна</v>
      </c>
      <c r="D9" s="117"/>
      <c r="E9" s="117"/>
      <c r="F9" s="117"/>
      <c r="G9" s="117"/>
      <c r="H9" s="122"/>
    </row>
    <row r="10" spans="1:9" ht="15.75" customHeight="1">
      <c r="A10" s="117" t="s">
        <v>36</v>
      </c>
      <c r="B10" s="117"/>
      <c r="C10" s="117" t="str">
        <f>'Информация о Чемпионате'!B12</f>
        <v>Немеров Кирилл Алексеевич</v>
      </c>
      <c r="D10" s="117"/>
      <c r="E10" s="117"/>
      <c r="F10" s="117"/>
      <c r="G10" s="117"/>
      <c r="H10" s="122"/>
    </row>
    <row r="11" spans="1:9" ht="15.75" customHeight="1">
      <c r="A11" s="117" t="s">
        <v>49</v>
      </c>
      <c r="B11" s="117"/>
      <c r="C11" s="117">
        <f>'Информация о Чемпионате'!B17</f>
        <v>8</v>
      </c>
      <c r="D11" s="117"/>
      <c r="E11" s="117"/>
      <c r="F11" s="117"/>
      <c r="G11" s="117"/>
      <c r="H11" s="122"/>
    </row>
    <row r="12" spans="1:9" ht="15.75" customHeight="1">
      <c r="A12" s="117" t="s">
        <v>56</v>
      </c>
      <c r="B12" s="117"/>
      <c r="C12" s="117">
        <v>5</v>
      </c>
      <c r="D12" s="117"/>
      <c r="E12" s="117"/>
      <c r="F12" s="117"/>
      <c r="G12" s="117"/>
      <c r="H12" s="122"/>
    </row>
    <row r="13" spans="1:9" ht="15.75" customHeight="1">
      <c r="A13" s="117" t="s">
        <v>19</v>
      </c>
      <c r="B13" s="117"/>
      <c r="C13" s="117">
        <f>'Информация о Чемпионате'!B16</f>
        <v>5</v>
      </c>
      <c r="D13" s="117"/>
      <c r="E13" s="117"/>
      <c r="F13" s="117"/>
      <c r="G13" s="117"/>
      <c r="H13" s="122"/>
    </row>
    <row r="14" spans="1:9" ht="15.75" customHeight="1">
      <c r="A14" s="117" t="s">
        <v>27</v>
      </c>
      <c r="B14" s="117"/>
      <c r="C14" s="117" t="str">
        <f>'Информация о Чемпионате'!B8</f>
        <v>31.01-04.02</v>
      </c>
      <c r="D14" s="117"/>
      <c r="E14" s="117"/>
      <c r="F14" s="117"/>
      <c r="G14" s="117"/>
      <c r="H14" s="122"/>
    </row>
    <row r="15" spans="1:9" ht="21" thickBot="1">
      <c r="A15" s="45" t="s">
        <v>16</v>
      </c>
      <c r="B15" s="46"/>
      <c r="C15" s="46"/>
      <c r="D15" s="46"/>
      <c r="E15" s="46"/>
      <c r="F15" s="46"/>
      <c r="G15" s="46"/>
      <c r="H15" s="47"/>
    </row>
    <row r="16" spans="1:9">
      <c r="A16" s="48" t="s">
        <v>9</v>
      </c>
      <c r="B16" s="49"/>
      <c r="C16" s="49"/>
      <c r="D16" s="49"/>
      <c r="E16" s="49"/>
      <c r="F16" s="49"/>
      <c r="G16" s="49"/>
      <c r="H16" s="50"/>
    </row>
    <row r="17" spans="1:8">
      <c r="A17" s="51" t="s">
        <v>77</v>
      </c>
      <c r="B17" s="52"/>
      <c r="C17" s="52"/>
      <c r="D17" s="52"/>
      <c r="E17" s="52"/>
      <c r="F17" s="52"/>
      <c r="G17" s="52"/>
      <c r="H17" s="53"/>
    </row>
    <row r="18" spans="1:8">
      <c r="A18" s="51" t="s">
        <v>78</v>
      </c>
      <c r="B18" s="52"/>
      <c r="C18" s="52"/>
      <c r="D18" s="52"/>
      <c r="E18" s="52"/>
      <c r="F18" s="52"/>
      <c r="G18" s="52"/>
      <c r="H18" s="53"/>
    </row>
    <row r="19" spans="1:8">
      <c r="A19" s="51" t="s">
        <v>8</v>
      </c>
      <c r="B19" s="52"/>
      <c r="C19" s="52"/>
      <c r="D19" s="52"/>
      <c r="E19" s="52"/>
      <c r="F19" s="52"/>
      <c r="G19" s="52"/>
      <c r="H19" s="53"/>
    </row>
    <row r="20" spans="1:8">
      <c r="A20" s="51" t="s">
        <v>104</v>
      </c>
      <c r="B20" s="52"/>
      <c r="C20" s="52"/>
      <c r="D20" s="52"/>
      <c r="E20" s="52"/>
      <c r="F20" s="52"/>
      <c r="G20" s="52"/>
      <c r="H20" s="53"/>
    </row>
    <row r="21" spans="1:8" ht="15" customHeight="1">
      <c r="A21" s="54" t="s">
        <v>42</v>
      </c>
      <c r="B21" s="55"/>
      <c r="C21" s="55"/>
      <c r="D21" s="55"/>
      <c r="E21" s="55"/>
      <c r="F21" s="55"/>
      <c r="G21" s="55"/>
      <c r="H21" s="56"/>
    </row>
    <row r="22" spans="1:8" ht="15" customHeight="1">
      <c r="A22" s="54" t="s">
        <v>105</v>
      </c>
      <c r="B22" s="55"/>
      <c r="C22" s="55"/>
      <c r="D22" s="55"/>
      <c r="E22" s="55"/>
      <c r="F22" s="55"/>
      <c r="G22" s="55"/>
      <c r="H22" s="56"/>
    </row>
    <row r="23" spans="1:8" ht="15" customHeight="1">
      <c r="A23" s="54" t="s">
        <v>106</v>
      </c>
      <c r="B23" s="55"/>
      <c r="C23" s="55"/>
      <c r="D23" s="55"/>
      <c r="E23" s="55"/>
      <c r="F23" s="55"/>
      <c r="G23" s="55"/>
      <c r="H23" s="56"/>
    </row>
    <row r="24" spans="1:8" ht="15.75" customHeight="1" thickBot="1">
      <c r="A24" s="57" t="s">
        <v>107</v>
      </c>
      <c r="B24" s="58"/>
      <c r="C24" s="58"/>
      <c r="D24" s="58"/>
      <c r="E24" s="58"/>
      <c r="F24" s="58"/>
      <c r="G24" s="58"/>
      <c r="H24" s="59"/>
    </row>
    <row r="25" spans="1:8" ht="60">
      <c r="A25" s="7" t="s">
        <v>6</v>
      </c>
      <c r="B25" s="5" t="s">
        <v>5</v>
      </c>
      <c r="C25" s="5" t="s">
        <v>4</v>
      </c>
      <c r="D25" s="6" t="s">
        <v>3</v>
      </c>
      <c r="E25" s="6" t="s">
        <v>2</v>
      </c>
      <c r="F25" s="6" t="s">
        <v>1</v>
      </c>
      <c r="G25" s="6" t="s">
        <v>0</v>
      </c>
      <c r="H25" s="101" t="s">
        <v>10</v>
      </c>
    </row>
    <row r="26" spans="1:8" ht="57.75" customHeight="1">
      <c r="A26" s="107">
        <v>1</v>
      </c>
      <c r="B26" s="73" t="s">
        <v>102</v>
      </c>
      <c r="C26" s="74" t="s">
        <v>109</v>
      </c>
      <c r="D26" s="32" t="s">
        <v>59</v>
      </c>
      <c r="E26" s="32">
        <v>1</v>
      </c>
      <c r="F26" s="32" t="s">
        <v>60</v>
      </c>
      <c r="G26" s="33">
        <v>2</v>
      </c>
      <c r="H26" s="111" t="s">
        <v>71</v>
      </c>
    </row>
    <row r="27" spans="1:8" ht="29.25" customHeight="1">
      <c r="A27" s="107">
        <v>2</v>
      </c>
      <c r="B27" s="73" t="s">
        <v>110</v>
      </c>
      <c r="C27" s="73" t="s">
        <v>103</v>
      </c>
      <c r="D27" s="32" t="s">
        <v>59</v>
      </c>
      <c r="E27" s="32">
        <v>1</v>
      </c>
      <c r="F27" s="32" t="s">
        <v>60</v>
      </c>
      <c r="G27" s="33">
        <v>3</v>
      </c>
      <c r="H27" s="111" t="s">
        <v>71</v>
      </c>
    </row>
    <row r="28" spans="1:8" ht="29.25" customHeight="1">
      <c r="A28" s="107">
        <v>3</v>
      </c>
      <c r="B28" s="103" t="s">
        <v>124</v>
      </c>
      <c r="C28" s="104" t="s">
        <v>125</v>
      </c>
      <c r="D28" s="91" t="s">
        <v>59</v>
      </c>
      <c r="E28" s="91">
        <v>1</v>
      </c>
      <c r="F28" s="91" t="s">
        <v>60</v>
      </c>
      <c r="G28" s="105">
        <v>1</v>
      </c>
      <c r="H28" s="111" t="s">
        <v>71</v>
      </c>
    </row>
    <row r="29" spans="1:8" ht="29.25" customHeight="1">
      <c r="A29" s="107">
        <v>4</v>
      </c>
      <c r="B29" s="103" t="s">
        <v>126</v>
      </c>
      <c r="C29" s="104" t="s">
        <v>127</v>
      </c>
      <c r="D29" s="91" t="s">
        <v>59</v>
      </c>
      <c r="E29" s="91">
        <v>1</v>
      </c>
      <c r="F29" s="91" t="s">
        <v>60</v>
      </c>
      <c r="G29" s="105">
        <v>1</v>
      </c>
      <c r="H29" s="111" t="s">
        <v>71</v>
      </c>
    </row>
    <row r="30" spans="1:8" ht="29.25" customHeight="1">
      <c r="A30" s="107">
        <v>5</v>
      </c>
      <c r="B30" s="103" t="s">
        <v>70</v>
      </c>
      <c r="C30" s="104" t="s">
        <v>128</v>
      </c>
      <c r="D30" s="91" t="s">
        <v>59</v>
      </c>
      <c r="E30" s="91">
        <v>1</v>
      </c>
      <c r="F30" s="91" t="s">
        <v>60</v>
      </c>
      <c r="G30" s="129">
        <v>1</v>
      </c>
      <c r="H30" s="112" t="s">
        <v>71</v>
      </c>
    </row>
    <row r="31" spans="1:8">
      <c r="A31" s="107">
        <v>6</v>
      </c>
      <c r="B31" s="103" t="s">
        <v>69</v>
      </c>
      <c r="C31" s="104" t="s">
        <v>129</v>
      </c>
      <c r="D31" s="91" t="s">
        <v>59</v>
      </c>
      <c r="E31" s="91">
        <v>1</v>
      </c>
      <c r="F31" s="91" t="s">
        <v>60</v>
      </c>
      <c r="G31" s="105">
        <v>1</v>
      </c>
      <c r="H31" s="113" t="s">
        <v>71</v>
      </c>
    </row>
    <row r="32" spans="1:8">
      <c r="A32" s="107">
        <v>7</v>
      </c>
      <c r="B32" s="73" t="s">
        <v>72</v>
      </c>
      <c r="C32" s="87" t="s">
        <v>115</v>
      </c>
      <c r="D32" s="77" t="s">
        <v>61</v>
      </c>
      <c r="E32" s="77">
        <v>1</v>
      </c>
      <c r="F32" s="77" t="s">
        <v>60</v>
      </c>
      <c r="G32" s="108">
        <v>2</v>
      </c>
      <c r="H32" s="113" t="s">
        <v>71</v>
      </c>
    </row>
    <row r="33" spans="1:8" ht="30">
      <c r="A33" s="107">
        <v>8</v>
      </c>
      <c r="B33" s="73" t="s">
        <v>72</v>
      </c>
      <c r="C33" s="87" t="s">
        <v>130</v>
      </c>
      <c r="D33" s="77" t="s">
        <v>61</v>
      </c>
      <c r="E33" s="77">
        <v>1</v>
      </c>
      <c r="F33" s="77" t="s">
        <v>60</v>
      </c>
      <c r="G33" s="108">
        <v>1</v>
      </c>
      <c r="H33" s="113" t="s">
        <v>71</v>
      </c>
    </row>
    <row r="34" spans="1:8" s="42" customFormat="1">
      <c r="A34" s="107">
        <v>9</v>
      </c>
      <c r="B34" s="73" t="s">
        <v>62</v>
      </c>
      <c r="C34" s="109" t="s">
        <v>116</v>
      </c>
      <c r="D34" s="77" t="s">
        <v>61</v>
      </c>
      <c r="E34" s="77">
        <v>1</v>
      </c>
      <c r="F34" s="77" t="s">
        <v>60</v>
      </c>
      <c r="G34" s="108">
        <v>3</v>
      </c>
      <c r="H34" s="113"/>
    </row>
    <row r="35" spans="1:8" s="42" customFormat="1">
      <c r="A35" s="107">
        <v>10</v>
      </c>
      <c r="B35" s="73" t="s">
        <v>63</v>
      </c>
      <c r="C35" s="109" t="s">
        <v>117</v>
      </c>
      <c r="D35" s="77" t="s">
        <v>61</v>
      </c>
      <c r="E35" s="77">
        <v>1</v>
      </c>
      <c r="F35" s="77" t="s">
        <v>60</v>
      </c>
      <c r="G35" s="108">
        <v>3</v>
      </c>
      <c r="H35" s="113"/>
    </row>
    <row r="36" spans="1:8" s="42" customFormat="1">
      <c r="A36" s="107">
        <v>11</v>
      </c>
      <c r="B36" s="73" t="s">
        <v>64</v>
      </c>
      <c r="C36" s="73" t="s">
        <v>118</v>
      </c>
      <c r="D36" s="77" t="s">
        <v>61</v>
      </c>
      <c r="E36" s="77">
        <v>1</v>
      </c>
      <c r="F36" s="77" t="s">
        <v>60</v>
      </c>
      <c r="G36" s="108">
        <v>3</v>
      </c>
      <c r="H36" s="113"/>
    </row>
    <row r="37" spans="1:8" s="42" customFormat="1">
      <c r="A37" s="107">
        <v>12</v>
      </c>
      <c r="B37" s="87" t="s">
        <v>65</v>
      </c>
      <c r="C37" s="73" t="s">
        <v>68</v>
      </c>
      <c r="D37" s="77" t="s">
        <v>66</v>
      </c>
      <c r="E37" s="77">
        <v>1</v>
      </c>
      <c r="F37" s="77" t="s">
        <v>60</v>
      </c>
      <c r="G37" s="108">
        <v>12</v>
      </c>
      <c r="H37" s="113"/>
    </row>
    <row r="38" spans="1:8" s="42" customFormat="1">
      <c r="A38" s="107">
        <v>13</v>
      </c>
      <c r="B38" s="87" t="s">
        <v>67</v>
      </c>
      <c r="C38" s="73" t="s">
        <v>68</v>
      </c>
      <c r="D38" s="77" t="s">
        <v>66</v>
      </c>
      <c r="E38" s="77">
        <v>1</v>
      </c>
      <c r="F38" s="77" t="s">
        <v>60</v>
      </c>
      <c r="G38" s="108">
        <v>21</v>
      </c>
      <c r="H38" s="111"/>
    </row>
    <row r="39" spans="1:8">
      <c r="A39" s="107">
        <v>14</v>
      </c>
      <c r="B39" s="35" t="s">
        <v>76</v>
      </c>
      <c r="C39" s="32" t="s">
        <v>71</v>
      </c>
      <c r="D39" s="32" t="s">
        <v>66</v>
      </c>
      <c r="E39" s="32">
        <v>1</v>
      </c>
      <c r="F39" s="32" t="s">
        <v>74</v>
      </c>
      <c r="G39" s="110">
        <v>2</v>
      </c>
      <c r="H39" s="111" t="s">
        <v>71</v>
      </c>
    </row>
    <row r="40" spans="1:8" ht="21" thickBot="1">
      <c r="A40" s="114" t="s">
        <v>17</v>
      </c>
      <c r="B40" s="115"/>
      <c r="C40" s="115"/>
      <c r="D40" s="115"/>
      <c r="E40" s="115"/>
      <c r="F40" s="115"/>
      <c r="G40" s="115"/>
      <c r="H40" s="116"/>
    </row>
    <row r="41" spans="1:8" ht="15.75" hidden="1" customHeight="1">
      <c r="A41" s="48" t="s">
        <v>9</v>
      </c>
      <c r="B41" s="49"/>
      <c r="C41" s="49"/>
      <c r="D41" s="49"/>
      <c r="E41" s="49"/>
      <c r="F41" s="49"/>
      <c r="G41" s="49"/>
      <c r="H41" s="50"/>
    </row>
    <row r="42" spans="1:8" ht="15" hidden="1" customHeight="1">
      <c r="A42" s="51" t="s">
        <v>77</v>
      </c>
      <c r="B42" s="52"/>
      <c r="C42" s="52"/>
      <c r="D42" s="52"/>
      <c r="E42" s="52"/>
      <c r="F42" s="52"/>
      <c r="G42" s="52"/>
      <c r="H42" s="53"/>
    </row>
    <row r="43" spans="1:8" ht="15" hidden="1" customHeight="1">
      <c r="A43" s="51" t="s">
        <v>78</v>
      </c>
      <c r="B43" s="52"/>
      <c r="C43" s="52"/>
      <c r="D43" s="52"/>
      <c r="E43" s="52"/>
      <c r="F43" s="52"/>
      <c r="G43" s="52"/>
      <c r="H43" s="53"/>
    </row>
    <row r="44" spans="1:8" ht="15" hidden="1" customHeight="1">
      <c r="A44" s="51" t="s">
        <v>8</v>
      </c>
      <c r="B44" s="52"/>
      <c r="C44" s="52"/>
      <c r="D44" s="52"/>
      <c r="E44" s="52"/>
      <c r="F44" s="52"/>
      <c r="G44" s="52"/>
      <c r="H44" s="53"/>
    </row>
    <row r="45" spans="1:8" ht="15" hidden="1" customHeight="1">
      <c r="A45" s="51" t="s">
        <v>104</v>
      </c>
      <c r="B45" s="52"/>
      <c r="C45" s="52"/>
      <c r="D45" s="52"/>
      <c r="E45" s="52"/>
      <c r="F45" s="52"/>
      <c r="G45" s="52"/>
      <c r="H45" s="53"/>
    </row>
    <row r="46" spans="1:8" ht="15" hidden="1" customHeight="1">
      <c r="A46" s="54" t="s">
        <v>42</v>
      </c>
      <c r="B46" s="55"/>
      <c r="C46" s="55"/>
      <c r="D46" s="55"/>
      <c r="E46" s="55"/>
      <c r="F46" s="55"/>
      <c r="G46" s="55"/>
      <c r="H46" s="56"/>
    </row>
    <row r="47" spans="1:8" ht="15" hidden="1" customHeight="1">
      <c r="A47" s="54" t="s">
        <v>105</v>
      </c>
      <c r="B47" s="55"/>
      <c r="C47" s="55"/>
      <c r="D47" s="55"/>
      <c r="E47" s="55"/>
      <c r="F47" s="55"/>
      <c r="G47" s="55"/>
      <c r="H47" s="56"/>
    </row>
    <row r="48" spans="1:8" ht="15" hidden="1" customHeight="1">
      <c r="A48" s="54" t="s">
        <v>106</v>
      </c>
      <c r="B48" s="55"/>
      <c r="C48" s="55"/>
      <c r="D48" s="55"/>
      <c r="E48" s="55"/>
      <c r="F48" s="55"/>
      <c r="G48" s="55"/>
      <c r="H48" s="56"/>
    </row>
    <row r="49" spans="1:8" ht="15.75" hidden="1" customHeight="1" thickBot="1">
      <c r="A49" s="57" t="s">
        <v>107</v>
      </c>
      <c r="B49" s="58"/>
      <c r="C49" s="58"/>
      <c r="D49" s="58"/>
      <c r="E49" s="58"/>
      <c r="F49" s="58"/>
      <c r="G49" s="58"/>
      <c r="H49" s="59"/>
    </row>
    <row r="50" spans="1:8" ht="60" hidden="1">
      <c r="A50" s="3" t="s">
        <v>6</v>
      </c>
      <c r="B50" s="3" t="s">
        <v>5</v>
      </c>
      <c r="C50" s="5" t="s">
        <v>4</v>
      </c>
      <c r="D50" s="3" t="s">
        <v>3</v>
      </c>
      <c r="E50" s="8" t="s">
        <v>2</v>
      </c>
      <c r="F50" s="8" t="s">
        <v>1</v>
      </c>
      <c r="G50" s="8" t="s">
        <v>0</v>
      </c>
      <c r="H50" s="3" t="s">
        <v>10</v>
      </c>
    </row>
    <row r="51" spans="1:8" hidden="1">
      <c r="A51" s="24">
        <v>1</v>
      </c>
      <c r="B51" s="35" t="s">
        <v>73</v>
      </c>
      <c r="C51" s="32" t="s">
        <v>71</v>
      </c>
      <c r="D51" s="32" t="s">
        <v>66</v>
      </c>
      <c r="E51" s="32">
        <v>1</v>
      </c>
      <c r="F51" s="32" t="s">
        <v>74</v>
      </c>
      <c r="G51" s="32">
        <v>1</v>
      </c>
      <c r="H51" s="34"/>
    </row>
    <row r="52" spans="1:8" hidden="1">
      <c r="A52" s="24">
        <v>2</v>
      </c>
      <c r="B52" s="35" t="s">
        <v>65</v>
      </c>
      <c r="C52" s="32" t="s">
        <v>71</v>
      </c>
      <c r="D52" s="32" t="s">
        <v>66</v>
      </c>
      <c r="E52" s="32">
        <v>1</v>
      </c>
      <c r="F52" s="32" t="s">
        <v>74</v>
      </c>
      <c r="G52" s="32">
        <v>1</v>
      </c>
      <c r="H52" s="34"/>
    </row>
    <row r="53" spans="1:8" hidden="1">
      <c r="A53" s="24">
        <v>3</v>
      </c>
      <c r="B53" s="35" t="s">
        <v>67</v>
      </c>
      <c r="C53" s="32" t="s">
        <v>71</v>
      </c>
      <c r="D53" s="32" t="s">
        <v>66</v>
      </c>
      <c r="E53" s="32">
        <v>1</v>
      </c>
      <c r="F53" s="32" t="s">
        <v>74</v>
      </c>
      <c r="G53" s="32">
        <v>5</v>
      </c>
      <c r="H53" s="34"/>
    </row>
    <row r="54" spans="1:8" hidden="1">
      <c r="A54" s="24">
        <v>4</v>
      </c>
      <c r="B54" s="35" t="s">
        <v>75</v>
      </c>
      <c r="C54" s="32" t="s">
        <v>71</v>
      </c>
      <c r="D54" s="32" t="s">
        <v>66</v>
      </c>
      <c r="E54" s="32">
        <v>1</v>
      </c>
      <c r="F54" s="32" t="s">
        <v>74</v>
      </c>
      <c r="G54" s="32">
        <v>1</v>
      </c>
      <c r="H54" s="36"/>
    </row>
    <row r="55" spans="1:8" hidden="1">
      <c r="A55" s="24">
        <v>5</v>
      </c>
      <c r="B55" s="35" t="s">
        <v>76</v>
      </c>
      <c r="C55" s="32" t="s">
        <v>71</v>
      </c>
      <c r="D55" s="32" t="s">
        <v>66</v>
      </c>
      <c r="E55" s="32">
        <v>1</v>
      </c>
      <c r="F55" s="32" t="s">
        <v>74</v>
      </c>
      <c r="G55" s="32">
        <v>1</v>
      </c>
      <c r="H55" s="34"/>
    </row>
    <row r="56" spans="1:8" ht="23.25" customHeight="1" thickBot="1">
      <c r="A56" s="114" t="s">
        <v>18</v>
      </c>
      <c r="B56" s="115"/>
      <c r="C56" s="115"/>
      <c r="D56" s="115"/>
      <c r="E56" s="115"/>
      <c r="F56" s="115"/>
      <c r="G56" s="115"/>
      <c r="H56" s="116"/>
    </row>
    <row r="57" spans="1:8" ht="15.75" customHeight="1">
      <c r="A57" s="62" t="s">
        <v>9</v>
      </c>
      <c r="B57" s="63"/>
      <c r="C57" s="63"/>
      <c r="D57" s="63"/>
      <c r="E57" s="63"/>
      <c r="F57" s="63"/>
      <c r="G57" s="63"/>
      <c r="H57" s="64"/>
    </row>
    <row r="58" spans="1:8" ht="15" customHeight="1">
      <c r="A58" s="54" t="s">
        <v>77</v>
      </c>
      <c r="B58" s="55"/>
      <c r="C58" s="55"/>
      <c r="D58" s="55"/>
      <c r="E58" s="55"/>
      <c r="F58" s="55"/>
      <c r="G58" s="55"/>
      <c r="H58" s="56"/>
    </row>
    <row r="59" spans="1:8" ht="15" customHeight="1">
      <c r="A59" s="54" t="s">
        <v>78</v>
      </c>
      <c r="B59" s="55"/>
      <c r="C59" s="55"/>
      <c r="D59" s="55"/>
      <c r="E59" s="55"/>
      <c r="F59" s="55"/>
      <c r="G59" s="55"/>
      <c r="H59" s="56"/>
    </row>
    <row r="60" spans="1:8" ht="15" customHeight="1">
      <c r="A60" s="54" t="s">
        <v>8</v>
      </c>
      <c r="B60" s="55"/>
      <c r="C60" s="55"/>
      <c r="D60" s="55"/>
      <c r="E60" s="55"/>
      <c r="F60" s="55"/>
      <c r="G60" s="55"/>
      <c r="H60" s="56"/>
    </row>
    <row r="61" spans="1:8" ht="15" customHeight="1">
      <c r="A61" s="54" t="s">
        <v>108</v>
      </c>
      <c r="B61" s="55"/>
      <c r="C61" s="55"/>
      <c r="D61" s="55"/>
      <c r="E61" s="55"/>
      <c r="F61" s="55"/>
      <c r="G61" s="55"/>
      <c r="H61" s="56"/>
    </row>
    <row r="62" spans="1:8" ht="15" customHeight="1">
      <c r="A62" s="54" t="s">
        <v>42</v>
      </c>
      <c r="B62" s="55"/>
      <c r="C62" s="55"/>
      <c r="D62" s="55"/>
      <c r="E62" s="55"/>
      <c r="F62" s="55"/>
      <c r="G62" s="55"/>
      <c r="H62" s="56"/>
    </row>
    <row r="63" spans="1:8" ht="15" customHeight="1">
      <c r="A63" s="54" t="s">
        <v>105</v>
      </c>
      <c r="B63" s="55"/>
      <c r="C63" s="55"/>
      <c r="D63" s="55"/>
      <c r="E63" s="55"/>
      <c r="F63" s="55"/>
      <c r="G63" s="55"/>
      <c r="H63" s="56"/>
    </row>
    <row r="64" spans="1:8" ht="15" customHeight="1">
      <c r="A64" s="54" t="s">
        <v>106</v>
      </c>
      <c r="B64" s="55"/>
      <c r="C64" s="55"/>
      <c r="D64" s="55"/>
      <c r="E64" s="55"/>
      <c r="F64" s="55"/>
      <c r="G64" s="55"/>
      <c r="H64" s="56"/>
    </row>
    <row r="65" spans="1:8" ht="15.75" customHeight="1" thickBot="1">
      <c r="A65" s="57" t="s">
        <v>107</v>
      </c>
      <c r="B65" s="58"/>
      <c r="C65" s="58"/>
      <c r="D65" s="58"/>
      <c r="E65" s="58"/>
      <c r="F65" s="58"/>
      <c r="G65" s="58"/>
      <c r="H65" s="59"/>
    </row>
    <row r="66" spans="1:8" ht="75">
      <c r="A66" s="4" t="s">
        <v>6</v>
      </c>
      <c r="B66" s="3" t="s">
        <v>5</v>
      </c>
      <c r="C66" s="3" t="s">
        <v>4</v>
      </c>
      <c r="D66" s="8" t="s">
        <v>3</v>
      </c>
      <c r="E66" s="8" t="s">
        <v>2</v>
      </c>
      <c r="F66" s="8" t="s">
        <v>1</v>
      </c>
      <c r="G66" s="8" t="s">
        <v>0</v>
      </c>
      <c r="H66" s="101" t="s">
        <v>10</v>
      </c>
    </row>
    <row r="67" spans="1:8" ht="60">
      <c r="A67" s="25">
        <v>1</v>
      </c>
      <c r="B67" s="73" t="s">
        <v>102</v>
      </c>
      <c r="C67" s="74" t="s">
        <v>109</v>
      </c>
      <c r="D67" s="32" t="s">
        <v>59</v>
      </c>
      <c r="E67" s="32">
        <v>1</v>
      </c>
      <c r="F67" s="32" t="s">
        <v>60</v>
      </c>
      <c r="G67" s="32">
        <v>1</v>
      </c>
      <c r="H67" s="34" t="s">
        <v>71</v>
      </c>
    </row>
    <row r="68" spans="1:8">
      <c r="A68" s="25">
        <v>2</v>
      </c>
      <c r="B68" s="73" t="s">
        <v>110</v>
      </c>
      <c r="C68" s="73" t="s">
        <v>103</v>
      </c>
      <c r="D68" s="32" t="s">
        <v>59</v>
      </c>
      <c r="E68" s="32">
        <v>1</v>
      </c>
      <c r="F68" s="32" t="s">
        <v>60</v>
      </c>
      <c r="G68" s="32">
        <v>1</v>
      </c>
      <c r="H68" s="34" t="s">
        <v>71</v>
      </c>
    </row>
    <row r="69" spans="1:8" s="42" customFormat="1">
      <c r="A69" s="25">
        <v>3</v>
      </c>
      <c r="B69" s="75" t="s">
        <v>111</v>
      </c>
      <c r="C69" s="76" t="s">
        <v>112</v>
      </c>
      <c r="D69" s="77" t="s">
        <v>59</v>
      </c>
      <c r="E69" s="77">
        <v>1</v>
      </c>
      <c r="F69" s="78" t="s">
        <v>60</v>
      </c>
      <c r="G69" s="79">
        <v>1</v>
      </c>
      <c r="H69" s="34" t="s">
        <v>71</v>
      </c>
    </row>
    <row r="70" spans="1:8">
      <c r="A70" s="25">
        <v>4</v>
      </c>
      <c r="B70" s="80" t="s">
        <v>113</v>
      </c>
      <c r="C70" s="80" t="s">
        <v>114</v>
      </c>
      <c r="D70" s="81" t="s">
        <v>59</v>
      </c>
      <c r="E70" s="81">
        <v>1</v>
      </c>
      <c r="F70" s="81" t="s">
        <v>60</v>
      </c>
      <c r="G70" s="82">
        <v>1</v>
      </c>
      <c r="H70" s="34" t="s">
        <v>71</v>
      </c>
    </row>
    <row r="71" spans="1:8">
      <c r="A71" s="25">
        <v>5</v>
      </c>
      <c r="B71" s="83" t="s">
        <v>72</v>
      </c>
      <c r="C71" s="84" t="s">
        <v>115</v>
      </c>
      <c r="D71" s="77" t="s">
        <v>61</v>
      </c>
      <c r="E71" s="77">
        <v>1</v>
      </c>
      <c r="F71" s="77" t="s">
        <v>60</v>
      </c>
      <c r="G71" s="77">
        <v>2</v>
      </c>
      <c r="H71" s="34" t="s">
        <v>71</v>
      </c>
    </row>
    <row r="72" spans="1:8">
      <c r="A72" s="25">
        <v>6</v>
      </c>
      <c r="B72" s="83" t="s">
        <v>62</v>
      </c>
      <c r="C72" s="85" t="s">
        <v>116</v>
      </c>
      <c r="D72" s="77" t="s">
        <v>61</v>
      </c>
      <c r="E72" s="77">
        <v>1</v>
      </c>
      <c r="F72" s="77" t="s">
        <v>60</v>
      </c>
      <c r="G72" s="77">
        <v>2</v>
      </c>
      <c r="H72" s="34" t="s">
        <v>71</v>
      </c>
    </row>
    <row r="73" spans="1:8">
      <c r="A73" s="25">
        <v>7</v>
      </c>
      <c r="B73" s="83" t="s">
        <v>63</v>
      </c>
      <c r="C73" s="85" t="s">
        <v>134</v>
      </c>
      <c r="D73" s="77" t="s">
        <v>61</v>
      </c>
      <c r="E73" s="86">
        <v>1</v>
      </c>
      <c r="F73" s="77" t="s">
        <v>60</v>
      </c>
      <c r="G73" s="77">
        <v>2</v>
      </c>
      <c r="H73" s="34" t="s">
        <v>71</v>
      </c>
    </row>
    <row r="74" spans="1:8">
      <c r="A74" s="25">
        <v>8</v>
      </c>
      <c r="B74" s="89" t="s">
        <v>64</v>
      </c>
      <c r="C74" s="90" t="s">
        <v>118</v>
      </c>
      <c r="D74" s="91" t="s">
        <v>61</v>
      </c>
      <c r="E74" s="91">
        <v>1</v>
      </c>
      <c r="F74" s="91" t="s">
        <v>60</v>
      </c>
      <c r="G74" s="91">
        <v>2</v>
      </c>
      <c r="H74" s="34" t="s">
        <v>71</v>
      </c>
    </row>
    <row r="75" spans="1:8">
      <c r="A75" s="25">
        <v>9</v>
      </c>
      <c r="B75" s="83" t="s">
        <v>83</v>
      </c>
      <c r="C75" s="85" t="s">
        <v>131</v>
      </c>
      <c r="D75" s="77" t="s">
        <v>61</v>
      </c>
      <c r="E75" s="77">
        <v>1</v>
      </c>
      <c r="F75" s="77" t="s">
        <v>60</v>
      </c>
      <c r="G75" s="77">
        <v>1</v>
      </c>
      <c r="H75" s="88" t="s">
        <v>71</v>
      </c>
    </row>
    <row r="76" spans="1:8" ht="165" customHeight="1">
      <c r="A76" s="25">
        <v>10</v>
      </c>
      <c r="B76" s="83" t="s">
        <v>84</v>
      </c>
      <c r="C76" s="84" t="s">
        <v>132</v>
      </c>
      <c r="D76" s="77" t="s">
        <v>61</v>
      </c>
      <c r="E76" s="77">
        <v>1</v>
      </c>
      <c r="F76" s="77" t="s">
        <v>60</v>
      </c>
      <c r="G76" s="77">
        <v>1</v>
      </c>
      <c r="H76" s="88" t="s">
        <v>71</v>
      </c>
    </row>
    <row r="77" spans="1:8">
      <c r="A77" s="25">
        <v>11</v>
      </c>
      <c r="B77" s="83" t="s">
        <v>85</v>
      </c>
      <c r="C77" s="84" t="s">
        <v>119</v>
      </c>
      <c r="D77" s="77" t="s">
        <v>61</v>
      </c>
      <c r="E77" s="77">
        <v>1</v>
      </c>
      <c r="F77" s="77" t="s">
        <v>60</v>
      </c>
      <c r="G77" s="77">
        <v>1</v>
      </c>
      <c r="H77" s="88" t="s">
        <v>71</v>
      </c>
    </row>
    <row r="78" spans="1:8">
      <c r="A78" s="25">
        <v>12</v>
      </c>
      <c r="B78" s="83" t="s">
        <v>86</v>
      </c>
      <c r="C78" s="84" t="s">
        <v>133</v>
      </c>
      <c r="D78" s="77" t="s">
        <v>61</v>
      </c>
      <c r="E78" s="77">
        <v>1</v>
      </c>
      <c r="F78" s="77" t="s">
        <v>60</v>
      </c>
      <c r="G78" s="77">
        <v>1</v>
      </c>
      <c r="H78" s="88" t="s">
        <v>71</v>
      </c>
    </row>
    <row r="79" spans="1:8">
      <c r="A79" s="25">
        <v>13</v>
      </c>
      <c r="B79" s="83" t="s">
        <v>87</v>
      </c>
      <c r="C79" s="84" t="s">
        <v>120</v>
      </c>
      <c r="D79" s="77" t="s">
        <v>61</v>
      </c>
      <c r="E79" s="77">
        <v>1</v>
      </c>
      <c r="F79" s="77" t="s">
        <v>60</v>
      </c>
      <c r="G79" s="77">
        <v>1</v>
      </c>
      <c r="H79" s="88" t="s">
        <v>71</v>
      </c>
    </row>
    <row r="80" spans="1:8" s="42" customFormat="1">
      <c r="A80" s="25">
        <v>14</v>
      </c>
      <c r="B80" s="73" t="s">
        <v>121</v>
      </c>
      <c r="C80" s="87" t="s">
        <v>122</v>
      </c>
      <c r="D80" s="77" t="s">
        <v>61</v>
      </c>
      <c r="E80" s="77">
        <v>1</v>
      </c>
      <c r="F80" s="77" t="s">
        <v>60</v>
      </c>
      <c r="G80" s="95">
        <v>2</v>
      </c>
      <c r="H80" s="34" t="s">
        <v>71</v>
      </c>
    </row>
    <row r="81" spans="1:8">
      <c r="A81" s="25">
        <v>15</v>
      </c>
      <c r="B81" s="75" t="s">
        <v>65</v>
      </c>
      <c r="C81" s="84" t="s">
        <v>68</v>
      </c>
      <c r="D81" s="77" t="s">
        <v>66</v>
      </c>
      <c r="E81" s="77">
        <v>1</v>
      </c>
      <c r="F81" s="77" t="s">
        <v>60</v>
      </c>
      <c r="G81" s="77">
        <v>13</v>
      </c>
      <c r="H81" s="88" t="s">
        <v>71</v>
      </c>
    </row>
    <row r="82" spans="1:8">
      <c r="A82" s="25">
        <v>16</v>
      </c>
      <c r="B82" s="75" t="s">
        <v>67</v>
      </c>
      <c r="C82" s="84" t="s">
        <v>68</v>
      </c>
      <c r="D82" s="77" t="s">
        <v>66</v>
      </c>
      <c r="E82" s="77">
        <v>1</v>
      </c>
      <c r="F82" s="77" t="s">
        <v>60</v>
      </c>
      <c r="G82" s="77">
        <v>25</v>
      </c>
      <c r="H82" s="88" t="s">
        <v>71</v>
      </c>
    </row>
    <row r="83" spans="1:8">
      <c r="A83" s="25">
        <v>17</v>
      </c>
      <c r="B83" s="73" t="s">
        <v>76</v>
      </c>
      <c r="C83" s="87" t="s">
        <v>71</v>
      </c>
      <c r="D83" s="77" t="s">
        <v>66</v>
      </c>
      <c r="E83" s="77">
        <v>1</v>
      </c>
      <c r="F83" s="77" t="s">
        <v>74</v>
      </c>
      <c r="G83" s="77">
        <v>1</v>
      </c>
      <c r="H83" s="34" t="s">
        <v>71</v>
      </c>
    </row>
    <row r="84" spans="1:8" s="42" customFormat="1">
      <c r="A84" s="25">
        <v>18</v>
      </c>
      <c r="B84" s="35" t="s">
        <v>73</v>
      </c>
      <c r="C84" s="35" t="s">
        <v>71</v>
      </c>
      <c r="D84" s="32" t="s">
        <v>66</v>
      </c>
      <c r="E84" s="32">
        <v>1</v>
      </c>
      <c r="F84" s="32" t="s">
        <v>74</v>
      </c>
      <c r="G84" s="32">
        <v>2</v>
      </c>
      <c r="H84" s="34" t="s">
        <v>71</v>
      </c>
    </row>
    <row r="85" spans="1:8">
      <c r="A85" s="25">
        <v>19</v>
      </c>
      <c r="B85" s="96" t="s">
        <v>88</v>
      </c>
      <c r="C85" s="96" t="s">
        <v>89</v>
      </c>
      <c r="D85" s="94" t="s">
        <v>90</v>
      </c>
      <c r="E85" s="94">
        <v>1</v>
      </c>
      <c r="F85" s="94" t="s">
        <v>91</v>
      </c>
      <c r="G85" s="94">
        <v>3</v>
      </c>
      <c r="H85" s="88" t="s">
        <v>71</v>
      </c>
    </row>
    <row r="86" spans="1:8" ht="15.75" customHeight="1">
      <c r="A86" s="97" t="s">
        <v>7</v>
      </c>
      <c r="B86" s="98"/>
      <c r="C86" s="98"/>
      <c r="D86" s="98"/>
      <c r="E86" s="98"/>
      <c r="F86" s="98"/>
      <c r="G86" s="98"/>
      <c r="H86" s="98"/>
    </row>
    <row r="87" spans="1:8" ht="60">
      <c r="A87" s="99" t="s">
        <v>6</v>
      </c>
      <c r="B87" s="30" t="s">
        <v>5</v>
      </c>
      <c r="C87" s="30" t="s">
        <v>4</v>
      </c>
      <c r="D87" s="30" t="s">
        <v>3</v>
      </c>
      <c r="E87" s="30" t="s">
        <v>2</v>
      </c>
      <c r="F87" s="30" t="s">
        <v>1</v>
      </c>
      <c r="G87" s="30" t="s">
        <v>0</v>
      </c>
      <c r="H87" s="30" t="s">
        <v>10</v>
      </c>
    </row>
    <row r="88" spans="1:8">
      <c r="A88" s="31">
        <v>1</v>
      </c>
      <c r="B88" s="88" t="s">
        <v>79</v>
      </c>
      <c r="C88" s="100" t="s">
        <v>71</v>
      </c>
      <c r="D88" s="100" t="s">
        <v>80</v>
      </c>
      <c r="E88" s="100">
        <v>1</v>
      </c>
      <c r="F88" s="100" t="s">
        <v>60</v>
      </c>
      <c r="G88" s="100">
        <f t="shared" ref="G88:G90" si="0">E88</f>
        <v>1</v>
      </c>
      <c r="H88" s="27"/>
    </row>
    <row r="89" spans="1:8">
      <c r="A89" s="31">
        <v>2</v>
      </c>
      <c r="B89" s="88" t="s">
        <v>81</v>
      </c>
      <c r="C89" s="100" t="s">
        <v>71</v>
      </c>
      <c r="D89" s="100" t="s">
        <v>80</v>
      </c>
      <c r="E89" s="100">
        <v>1</v>
      </c>
      <c r="F89" s="100" t="s">
        <v>60</v>
      </c>
      <c r="G89" s="100">
        <f t="shared" si="0"/>
        <v>1</v>
      </c>
      <c r="H89" s="27"/>
    </row>
    <row r="90" spans="1:8">
      <c r="A90" s="31">
        <v>3</v>
      </c>
      <c r="B90" s="88" t="s">
        <v>82</v>
      </c>
      <c r="C90" s="100" t="s">
        <v>71</v>
      </c>
      <c r="D90" s="100" t="s">
        <v>80</v>
      </c>
      <c r="E90" s="100">
        <v>1</v>
      </c>
      <c r="F90" s="100" t="s">
        <v>60</v>
      </c>
      <c r="G90" s="100">
        <f t="shared" si="0"/>
        <v>1</v>
      </c>
      <c r="H90" s="27"/>
    </row>
    <row r="91" spans="1:8" ht="20.25">
      <c r="A91" s="97" t="s">
        <v>47</v>
      </c>
      <c r="B91" s="98"/>
      <c r="C91" s="98"/>
      <c r="D91" s="98"/>
      <c r="E91" s="98"/>
      <c r="F91" s="98"/>
      <c r="G91" s="98"/>
      <c r="H91" s="98"/>
    </row>
    <row r="92" spans="1:8" hidden="1">
      <c r="A92" s="92" t="s">
        <v>9</v>
      </c>
      <c r="B92" s="93"/>
      <c r="C92" s="93"/>
      <c r="D92" s="93"/>
      <c r="E92" s="93"/>
      <c r="F92" s="93"/>
      <c r="G92" s="93"/>
      <c r="H92" s="53"/>
    </row>
    <row r="93" spans="1:8" hidden="1">
      <c r="A93" s="51" t="s">
        <v>43</v>
      </c>
      <c r="B93" s="52"/>
      <c r="C93" s="52"/>
      <c r="D93" s="52"/>
      <c r="E93" s="52"/>
      <c r="F93" s="52"/>
      <c r="G93" s="52"/>
      <c r="H93" s="53"/>
    </row>
    <row r="94" spans="1:8" hidden="1">
      <c r="A94" s="51" t="s">
        <v>40</v>
      </c>
      <c r="B94" s="52"/>
      <c r="C94" s="52"/>
      <c r="D94" s="52"/>
      <c r="E94" s="52"/>
      <c r="F94" s="52"/>
      <c r="G94" s="52"/>
      <c r="H94" s="53"/>
    </row>
    <row r="95" spans="1:8" hidden="1">
      <c r="A95" s="51" t="s">
        <v>8</v>
      </c>
      <c r="B95" s="52"/>
      <c r="C95" s="52"/>
      <c r="D95" s="52"/>
      <c r="E95" s="52"/>
      <c r="F95" s="52"/>
      <c r="G95" s="52"/>
      <c r="H95" s="53"/>
    </row>
    <row r="96" spans="1:8" hidden="1">
      <c r="A96" s="51" t="s">
        <v>41</v>
      </c>
      <c r="B96" s="52"/>
      <c r="C96" s="52"/>
      <c r="D96" s="52"/>
      <c r="E96" s="52"/>
      <c r="F96" s="52"/>
      <c r="G96" s="52"/>
      <c r="H96" s="53"/>
    </row>
    <row r="97" spans="1:8" ht="15" hidden="1" customHeight="1">
      <c r="A97" s="51" t="s">
        <v>42</v>
      </c>
      <c r="B97" s="52"/>
      <c r="C97" s="52"/>
      <c r="D97" s="52"/>
      <c r="E97" s="52"/>
      <c r="F97" s="52"/>
      <c r="G97" s="52"/>
      <c r="H97" s="53"/>
    </row>
    <row r="98" spans="1:8" hidden="1">
      <c r="A98" s="51" t="s">
        <v>44</v>
      </c>
      <c r="B98" s="52"/>
      <c r="C98" s="52"/>
      <c r="D98" s="52"/>
      <c r="E98" s="52"/>
      <c r="F98" s="52"/>
      <c r="G98" s="52"/>
      <c r="H98" s="53"/>
    </row>
    <row r="99" spans="1:8" hidden="1">
      <c r="A99" s="51" t="s">
        <v>46</v>
      </c>
      <c r="B99" s="52"/>
      <c r="C99" s="52"/>
      <c r="D99" s="52"/>
      <c r="E99" s="52"/>
      <c r="F99" s="52"/>
      <c r="G99" s="52"/>
      <c r="H99" s="53"/>
    </row>
    <row r="100" spans="1:8" ht="15.75" hidden="1" thickBot="1">
      <c r="A100" s="65" t="s">
        <v>45</v>
      </c>
      <c r="B100" s="66"/>
      <c r="C100" s="66"/>
      <c r="D100" s="66"/>
      <c r="E100" s="66"/>
      <c r="F100" s="66"/>
      <c r="G100" s="66"/>
      <c r="H100" s="67"/>
    </row>
    <row r="101" spans="1:8" ht="60" hidden="1">
      <c r="A101" s="7" t="s">
        <v>6</v>
      </c>
      <c r="B101" s="5" t="s">
        <v>5</v>
      </c>
      <c r="C101" s="5" t="s">
        <v>4</v>
      </c>
      <c r="D101" s="6" t="s">
        <v>3</v>
      </c>
      <c r="E101" s="6" t="s">
        <v>2</v>
      </c>
      <c r="F101" s="6" t="s">
        <v>1</v>
      </c>
      <c r="G101" s="6" t="s">
        <v>0</v>
      </c>
      <c r="H101" s="29" t="s">
        <v>10</v>
      </c>
    </row>
    <row r="102" spans="1:8" hidden="1">
      <c r="A102" s="23">
        <v>1</v>
      </c>
      <c r="B102" s="38" t="s">
        <v>71</v>
      </c>
      <c r="C102" s="38" t="s">
        <v>71</v>
      </c>
      <c r="D102" s="38" t="s">
        <v>71</v>
      </c>
      <c r="E102" s="38" t="s">
        <v>71</v>
      </c>
      <c r="F102" s="38" t="s">
        <v>71</v>
      </c>
      <c r="G102" s="38" t="s">
        <v>71</v>
      </c>
      <c r="H102" s="38" t="s">
        <v>71</v>
      </c>
    </row>
    <row r="103" spans="1:8" hidden="1">
      <c r="A103" s="23">
        <v>2</v>
      </c>
      <c r="B103" s="38" t="s">
        <v>71</v>
      </c>
      <c r="C103" s="38" t="s">
        <v>71</v>
      </c>
      <c r="D103" s="38" t="s">
        <v>71</v>
      </c>
      <c r="E103" s="38" t="s">
        <v>71</v>
      </c>
      <c r="F103" s="38" t="s">
        <v>71</v>
      </c>
      <c r="G103" s="38" t="s">
        <v>71</v>
      </c>
      <c r="H103" s="38" t="s">
        <v>71</v>
      </c>
    </row>
    <row r="104" spans="1:8" ht="15.75" hidden="1" customHeight="1">
      <c r="A104" s="23">
        <v>3</v>
      </c>
      <c r="B104" s="38" t="s">
        <v>71</v>
      </c>
      <c r="C104" s="38" t="s">
        <v>71</v>
      </c>
      <c r="D104" s="38" t="s">
        <v>71</v>
      </c>
      <c r="E104" s="38" t="s">
        <v>71</v>
      </c>
      <c r="F104" s="38" t="s">
        <v>71</v>
      </c>
      <c r="G104" s="38" t="s">
        <v>71</v>
      </c>
      <c r="H104" s="38" t="s">
        <v>71</v>
      </c>
    </row>
    <row r="105" spans="1:8" ht="15.75" hidden="1" customHeight="1">
      <c r="A105" s="23">
        <v>4</v>
      </c>
      <c r="B105" s="38" t="s">
        <v>71</v>
      </c>
      <c r="C105" s="38" t="s">
        <v>71</v>
      </c>
      <c r="D105" s="38" t="s">
        <v>71</v>
      </c>
      <c r="E105" s="38" t="s">
        <v>71</v>
      </c>
      <c r="F105" s="38" t="s">
        <v>71</v>
      </c>
      <c r="G105" s="38" t="s">
        <v>71</v>
      </c>
      <c r="H105" s="38" t="s">
        <v>71</v>
      </c>
    </row>
    <row r="106" spans="1:8" ht="15.75" hidden="1" customHeight="1">
      <c r="A106" s="23">
        <v>5</v>
      </c>
      <c r="B106" s="38" t="s">
        <v>71</v>
      </c>
      <c r="C106" s="38" t="s">
        <v>71</v>
      </c>
      <c r="D106" s="38" t="s">
        <v>71</v>
      </c>
      <c r="E106" s="38" t="s">
        <v>71</v>
      </c>
      <c r="F106" s="38" t="s">
        <v>71</v>
      </c>
      <c r="G106" s="38" t="s">
        <v>71</v>
      </c>
      <c r="H106" s="38" t="s">
        <v>71</v>
      </c>
    </row>
  </sheetData>
  <mergeCells count="68">
    <mergeCell ref="A99:H99"/>
    <mergeCell ref="A100:H100"/>
    <mergeCell ref="A93:H93"/>
    <mergeCell ref="A94:H94"/>
    <mergeCell ref="A95:H95"/>
    <mergeCell ref="A96:H96"/>
    <mergeCell ref="A97:H97"/>
    <mergeCell ref="A98:H98"/>
    <mergeCell ref="A64:H64"/>
    <mergeCell ref="A65:H65"/>
    <mergeCell ref="A86:H86"/>
    <mergeCell ref="A91:H91"/>
    <mergeCell ref="A92:H92"/>
    <mergeCell ref="A63:H63"/>
    <mergeCell ref="A46:H46"/>
    <mergeCell ref="A47:H47"/>
    <mergeCell ref="A48:H48"/>
    <mergeCell ref="A49:H49"/>
    <mergeCell ref="A56:H56"/>
    <mergeCell ref="A57:H57"/>
    <mergeCell ref="A58:H58"/>
    <mergeCell ref="A59:H59"/>
    <mergeCell ref="A60:H60"/>
    <mergeCell ref="A61:H61"/>
    <mergeCell ref="A62:H62"/>
    <mergeCell ref="C12:H12"/>
    <mergeCell ref="A12:B12"/>
    <mergeCell ref="A45:H45"/>
    <mergeCell ref="A20:H20"/>
    <mergeCell ref="A21:H21"/>
    <mergeCell ref="A22:H22"/>
    <mergeCell ref="A23:H23"/>
    <mergeCell ref="A24:H24"/>
    <mergeCell ref="A40:H40"/>
    <mergeCell ref="A41:H41"/>
    <mergeCell ref="A42:H42"/>
    <mergeCell ref="A43:H43"/>
    <mergeCell ref="A44:H44"/>
    <mergeCell ref="A19:H19"/>
    <mergeCell ref="A13:B13"/>
    <mergeCell ref="C13:H13"/>
    <mergeCell ref="A15:H15"/>
    <mergeCell ref="A16:H16"/>
    <mergeCell ref="A17:H17"/>
    <mergeCell ref="A18:H18"/>
    <mergeCell ref="A14:B14"/>
    <mergeCell ref="C14:H14"/>
    <mergeCell ref="A4:H4"/>
    <mergeCell ref="A5:H5"/>
    <mergeCell ref="A3:H3"/>
    <mergeCell ref="A8:B8"/>
    <mergeCell ref="C8:H8"/>
    <mergeCell ref="A1:H1"/>
    <mergeCell ref="A2:H2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70" zoomScaleNormal="70" workbookViewId="0">
      <selection activeCell="D7" sqref="D7:H7"/>
    </sheetView>
  </sheetViews>
  <sheetFormatPr defaultColWidth="14.42578125" defaultRowHeight="1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ht="20.25">
      <c r="A1" s="123" t="s">
        <v>31</v>
      </c>
      <c r="B1" s="123"/>
      <c r="C1" s="123"/>
      <c r="D1" s="123"/>
      <c r="E1" s="123"/>
      <c r="F1" s="123"/>
      <c r="G1" s="123"/>
      <c r="H1" s="124"/>
    </row>
    <row r="2" spans="1:8" ht="20.25">
      <c r="A2" s="125" t="str">
        <f>'Информация о Чемпионате'!B4</f>
        <v>Региональный</v>
      </c>
      <c r="B2" s="125"/>
      <c r="C2" s="125"/>
      <c r="D2" s="125"/>
      <c r="E2" s="125"/>
      <c r="F2" s="125"/>
      <c r="G2" s="125"/>
      <c r="H2" s="126"/>
    </row>
    <row r="3" spans="1:8" ht="20.25">
      <c r="A3" s="123" t="s">
        <v>32</v>
      </c>
      <c r="B3" s="123"/>
      <c r="C3" s="123"/>
      <c r="D3" s="123"/>
      <c r="E3" s="123"/>
      <c r="F3" s="123"/>
      <c r="G3" s="123"/>
      <c r="H3" s="124"/>
    </row>
    <row r="4" spans="1:8" ht="20.25">
      <c r="A4" s="127" t="str">
        <f>'Информация о Чемпионате'!B3</f>
        <v>Разработка мобильных приложений</v>
      </c>
      <c r="B4" s="127"/>
      <c r="C4" s="127"/>
      <c r="D4" s="127"/>
      <c r="E4" s="127"/>
      <c r="F4" s="127"/>
      <c r="G4" s="127"/>
      <c r="H4" s="128"/>
    </row>
    <row r="5" spans="1:8">
      <c r="A5" s="117" t="s">
        <v>11</v>
      </c>
      <c r="B5" s="118"/>
      <c r="C5" s="118"/>
      <c r="D5" s="118"/>
      <c r="E5" s="118"/>
      <c r="F5" s="118"/>
      <c r="G5" s="118"/>
      <c r="H5" s="119"/>
    </row>
    <row r="6" spans="1:8" ht="15.75">
      <c r="A6" s="117" t="s">
        <v>29</v>
      </c>
      <c r="B6" s="117"/>
      <c r="C6" s="120" t="str">
        <f>'Информация о Чемпионате'!B5</f>
        <v>Красноярский край</v>
      </c>
      <c r="D6" s="120"/>
      <c r="E6" s="120"/>
      <c r="F6" s="120"/>
      <c r="G6" s="120"/>
      <c r="H6" s="121"/>
    </row>
    <row r="7" spans="1:8" ht="15.75">
      <c r="A7" s="117" t="s">
        <v>30</v>
      </c>
      <c r="B7" s="117"/>
      <c r="C7" s="117"/>
      <c r="D7" s="120" t="str">
        <f>'Информация о Чемпионате'!B6</f>
        <v>КГАПОУ "Ачинский колледж транспорта и сельского хозяйства"</v>
      </c>
      <c r="E7" s="120"/>
      <c r="F7" s="120"/>
      <c r="G7" s="120"/>
      <c r="H7" s="121"/>
    </row>
    <row r="8" spans="1:8" ht="15.75">
      <c r="A8" s="117" t="s">
        <v>26</v>
      </c>
      <c r="B8" s="117"/>
      <c r="C8" s="117" t="str">
        <f>'Информация о Чемпионате'!B7</f>
        <v>г. Ачинск, ул. Кравченко, стр.34</v>
      </c>
      <c r="D8" s="117"/>
      <c r="E8" s="117"/>
      <c r="F8" s="117"/>
      <c r="G8" s="117"/>
      <c r="H8" s="122"/>
    </row>
    <row r="9" spans="1:8" ht="15.75">
      <c r="A9" s="117" t="s">
        <v>28</v>
      </c>
      <c r="B9" s="117"/>
      <c r="C9" s="117" t="str">
        <f>'Информация о Чемпионате'!B9</f>
        <v>Лобасова Ольга Васильевна</v>
      </c>
      <c r="D9" s="117"/>
      <c r="E9" s="117" t="str">
        <f>'Информация о Чемпионате'!B10</f>
        <v>Olga_77999@mail.ru</v>
      </c>
      <c r="F9" s="117"/>
      <c r="G9" s="117">
        <f>'Информация о Чемпионате'!B11</f>
        <v>89509788685</v>
      </c>
      <c r="H9" s="122"/>
    </row>
    <row r="10" spans="1:8" ht="15.75" customHeight="1">
      <c r="A10" s="117" t="s">
        <v>36</v>
      </c>
      <c r="B10" s="117"/>
      <c r="C10" s="117" t="str">
        <f>'Информация о Чемпионате'!B12</f>
        <v>Немеров Кирилл Алексеевич</v>
      </c>
      <c r="D10" s="117"/>
      <c r="E10" s="117" t="str">
        <f>'Информация о Чемпионате'!B13</f>
        <v>hemerovkira@gmail.com</v>
      </c>
      <c r="F10" s="117"/>
      <c r="G10" s="117">
        <f>'Информация о Чемпионате'!B14</f>
        <v>89082044609</v>
      </c>
      <c r="H10" s="122"/>
    </row>
    <row r="11" spans="1:8" ht="15.75" customHeight="1">
      <c r="A11" s="117" t="s">
        <v>49</v>
      </c>
      <c r="B11" s="117"/>
      <c r="C11" s="117">
        <f>'Информация о Чемпионате'!B17</f>
        <v>8</v>
      </c>
      <c r="D11" s="117"/>
      <c r="E11" s="117"/>
      <c r="F11" s="117"/>
      <c r="G11" s="117"/>
      <c r="H11" s="122"/>
    </row>
    <row r="12" spans="1:8" ht="15.75">
      <c r="A12" s="117" t="s">
        <v>56</v>
      </c>
      <c r="B12" s="117"/>
      <c r="C12" s="117">
        <f>'Информация о Чемпионате'!B15</f>
        <v>5</v>
      </c>
      <c r="D12" s="117"/>
      <c r="E12" s="117"/>
      <c r="F12" s="117"/>
      <c r="G12" s="117"/>
      <c r="H12" s="122"/>
    </row>
    <row r="13" spans="1:8" ht="15.75">
      <c r="A13" s="117" t="s">
        <v>19</v>
      </c>
      <c r="B13" s="117"/>
      <c r="C13" s="117">
        <f>'Информация о Чемпионате'!B16</f>
        <v>5</v>
      </c>
      <c r="D13" s="117"/>
      <c r="E13" s="117"/>
      <c r="F13" s="117"/>
      <c r="G13" s="117"/>
      <c r="H13" s="122"/>
    </row>
    <row r="14" spans="1:8" ht="15.75">
      <c r="A14" s="117" t="s">
        <v>27</v>
      </c>
      <c r="B14" s="117"/>
      <c r="C14" s="117" t="str">
        <f>'Информация о Чемпионате'!B8</f>
        <v>31.01-04.02</v>
      </c>
      <c r="D14" s="117"/>
      <c r="E14" s="117"/>
      <c r="F14" s="117"/>
      <c r="G14" s="117"/>
      <c r="H14" s="122"/>
    </row>
    <row r="15" spans="1:8" ht="20.25">
      <c r="A15" s="60" t="s">
        <v>37</v>
      </c>
      <c r="B15" s="61"/>
      <c r="C15" s="61"/>
      <c r="D15" s="61"/>
      <c r="E15" s="61"/>
      <c r="F15" s="61"/>
      <c r="G15" s="61"/>
      <c r="H15" s="138"/>
    </row>
    <row r="16" spans="1:8" ht="15" customHeight="1">
      <c r="A16" s="130" t="s">
        <v>9</v>
      </c>
      <c r="B16" s="131"/>
      <c r="C16" s="131"/>
      <c r="D16" s="131"/>
      <c r="E16" s="131"/>
      <c r="F16" s="131"/>
      <c r="G16" s="131"/>
      <c r="H16" s="143"/>
    </row>
    <row r="17" spans="1:8" ht="15" customHeight="1">
      <c r="A17" s="54" t="s">
        <v>77</v>
      </c>
      <c r="B17" s="144"/>
      <c r="C17" s="144"/>
      <c r="D17" s="144"/>
      <c r="E17" s="144"/>
      <c r="F17" s="144"/>
      <c r="G17" s="144"/>
      <c r="H17" s="143"/>
    </row>
    <row r="18" spans="1:8" ht="15" customHeight="1">
      <c r="A18" s="54" t="s">
        <v>78</v>
      </c>
      <c r="B18" s="144"/>
      <c r="C18" s="144"/>
      <c r="D18" s="144"/>
      <c r="E18" s="144"/>
      <c r="F18" s="144"/>
      <c r="G18" s="144"/>
      <c r="H18" s="143"/>
    </row>
    <row r="19" spans="1:8" ht="15" customHeight="1">
      <c r="A19" s="54" t="s">
        <v>8</v>
      </c>
      <c r="B19" s="144"/>
      <c r="C19" s="144"/>
      <c r="D19" s="144"/>
      <c r="E19" s="144"/>
      <c r="F19" s="144"/>
      <c r="G19" s="144"/>
      <c r="H19" s="143"/>
    </row>
    <row r="20" spans="1:8" ht="15" customHeight="1">
      <c r="A20" s="54" t="s">
        <v>108</v>
      </c>
      <c r="B20" s="144"/>
      <c r="C20" s="144"/>
      <c r="D20" s="144"/>
      <c r="E20" s="144"/>
      <c r="F20" s="144"/>
      <c r="G20" s="144"/>
      <c r="H20" s="143"/>
    </row>
    <row r="21" spans="1:8" ht="15" customHeight="1">
      <c r="A21" s="54" t="s">
        <v>42</v>
      </c>
      <c r="B21" s="144"/>
      <c r="C21" s="144"/>
      <c r="D21" s="144"/>
      <c r="E21" s="144"/>
      <c r="F21" s="144"/>
      <c r="G21" s="144"/>
      <c r="H21" s="143"/>
    </row>
    <row r="22" spans="1:8" ht="15" customHeight="1">
      <c r="A22" s="54" t="s">
        <v>105</v>
      </c>
      <c r="B22" s="144"/>
      <c r="C22" s="144"/>
      <c r="D22" s="144"/>
      <c r="E22" s="144"/>
      <c r="F22" s="144"/>
      <c r="G22" s="144"/>
      <c r="H22" s="143"/>
    </row>
    <row r="23" spans="1:8" ht="15" customHeight="1">
      <c r="A23" s="54" t="s">
        <v>106</v>
      </c>
      <c r="B23" s="144"/>
      <c r="C23" s="144"/>
      <c r="D23" s="144"/>
      <c r="E23" s="144"/>
      <c r="F23" s="144"/>
      <c r="G23" s="144"/>
      <c r="H23" s="143"/>
    </row>
    <row r="24" spans="1:8" ht="15.75" customHeight="1">
      <c r="A24" s="54" t="s">
        <v>107</v>
      </c>
      <c r="B24" s="131"/>
      <c r="C24" s="131"/>
      <c r="D24" s="131"/>
      <c r="E24" s="131"/>
      <c r="F24" s="131"/>
      <c r="G24" s="131"/>
      <c r="H24" s="143"/>
    </row>
    <row r="25" spans="1:8" ht="75">
      <c r="A25" s="3" t="s">
        <v>6</v>
      </c>
      <c r="B25" s="3" t="s">
        <v>5</v>
      </c>
      <c r="C25" s="145" t="s">
        <v>4</v>
      </c>
      <c r="D25" s="3" t="s">
        <v>3</v>
      </c>
      <c r="E25" s="8" t="s">
        <v>2</v>
      </c>
      <c r="F25" s="3" t="s">
        <v>1</v>
      </c>
      <c r="G25" s="3" t="s">
        <v>0</v>
      </c>
      <c r="H25" s="3" t="s">
        <v>10</v>
      </c>
    </row>
    <row r="26" spans="1:8" ht="60">
      <c r="A26" s="24">
        <v>1</v>
      </c>
      <c r="B26" s="73" t="s">
        <v>102</v>
      </c>
      <c r="C26" s="74" t="s">
        <v>109</v>
      </c>
      <c r="D26" s="32" t="s">
        <v>59</v>
      </c>
      <c r="E26" s="32">
        <v>1</v>
      </c>
      <c r="F26" s="32" t="s">
        <v>60</v>
      </c>
      <c r="G26" s="32">
        <v>5</v>
      </c>
      <c r="H26" s="34" t="s">
        <v>71</v>
      </c>
    </row>
    <row r="27" spans="1:8">
      <c r="A27" s="24">
        <v>2</v>
      </c>
      <c r="B27" s="73" t="s">
        <v>110</v>
      </c>
      <c r="C27" s="73" t="s">
        <v>103</v>
      </c>
      <c r="D27" s="32" t="s">
        <v>59</v>
      </c>
      <c r="E27" s="32">
        <v>1</v>
      </c>
      <c r="F27" s="32" t="s">
        <v>60</v>
      </c>
      <c r="G27" s="32">
        <v>5</v>
      </c>
      <c r="H27" s="34" t="s">
        <v>71</v>
      </c>
    </row>
    <row r="28" spans="1:8" s="42" customFormat="1">
      <c r="A28" s="24">
        <v>3</v>
      </c>
      <c r="B28" s="83" t="s">
        <v>135</v>
      </c>
      <c r="C28" s="75" t="s">
        <v>136</v>
      </c>
      <c r="D28" s="32" t="s">
        <v>59</v>
      </c>
      <c r="E28" s="32">
        <v>1</v>
      </c>
      <c r="F28" s="32" t="s">
        <v>60</v>
      </c>
      <c r="G28" s="32">
        <v>5</v>
      </c>
      <c r="H28" s="34" t="s">
        <v>71</v>
      </c>
    </row>
    <row r="29" spans="1:8" ht="30">
      <c r="A29" s="24">
        <v>4</v>
      </c>
      <c r="B29" s="83" t="s">
        <v>72</v>
      </c>
      <c r="C29" s="84" t="s">
        <v>115</v>
      </c>
      <c r="D29" s="32" t="s">
        <v>61</v>
      </c>
      <c r="E29" s="32">
        <v>1</v>
      </c>
      <c r="F29" s="32" t="s">
        <v>60</v>
      </c>
      <c r="G29" s="32">
        <v>5</v>
      </c>
      <c r="H29" s="34" t="s">
        <v>71</v>
      </c>
    </row>
    <row r="30" spans="1:8">
      <c r="A30" s="24">
        <v>5</v>
      </c>
      <c r="B30" s="83" t="s">
        <v>62</v>
      </c>
      <c r="C30" s="109" t="s">
        <v>116</v>
      </c>
      <c r="D30" s="32" t="s">
        <v>61</v>
      </c>
      <c r="E30" s="32">
        <v>1</v>
      </c>
      <c r="F30" s="32" t="s">
        <v>60</v>
      </c>
      <c r="G30" s="32">
        <v>5</v>
      </c>
      <c r="H30" s="34" t="s">
        <v>71</v>
      </c>
    </row>
    <row r="31" spans="1:8">
      <c r="A31" s="24">
        <v>6</v>
      </c>
      <c r="B31" s="83" t="s">
        <v>63</v>
      </c>
      <c r="C31" s="109" t="s">
        <v>134</v>
      </c>
      <c r="D31" s="32" t="s">
        <v>61</v>
      </c>
      <c r="E31" s="32">
        <v>1</v>
      </c>
      <c r="F31" s="32" t="s">
        <v>60</v>
      </c>
      <c r="G31" s="32">
        <v>5</v>
      </c>
      <c r="H31" s="34" t="s">
        <v>71</v>
      </c>
    </row>
    <row r="32" spans="1:8">
      <c r="A32" s="24">
        <v>7</v>
      </c>
      <c r="B32" s="83" t="s">
        <v>64</v>
      </c>
      <c r="C32" s="132" t="s">
        <v>118</v>
      </c>
      <c r="D32" s="32" t="s">
        <v>61</v>
      </c>
      <c r="E32" s="32">
        <v>1</v>
      </c>
      <c r="F32" s="32" t="s">
        <v>60</v>
      </c>
      <c r="G32" s="32">
        <v>5</v>
      </c>
      <c r="H32" s="34" t="s">
        <v>71</v>
      </c>
    </row>
    <row r="33" spans="1:8">
      <c r="A33" s="24">
        <v>8</v>
      </c>
      <c r="B33" s="83" t="s">
        <v>83</v>
      </c>
      <c r="C33" s="85" t="s">
        <v>137</v>
      </c>
      <c r="D33" s="32" t="s">
        <v>61</v>
      </c>
      <c r="E33" s="32">
        <v>1</v>
      </c>
      <c r="F33" s="32" t="s">
        <v>60</v>
      </c>
      <c r="G33" s="32">
        <v>5</v>
      </c>
      <c r="H33" s="34" t="s">
        <v>71</v>
      </c>
    </row>
    <row r="34" spans="1:8" ht="165" customHeight="1">
      <c r="A34" s="24">
        <v>9</v>
      </c>
      <c r="B34" s="83" t="s">
        <v>84</v>
      </c>
      <c r="C34" s="84" t="s">
        <v>132</v>
      </c>
      <c r="D34" s="32" t="s">
        <v>61</v>
      </c>
      <c r="E34" s="32">
        <v>1</v>
      </c>
      <c r="F34" s="32" t="s">
        <v>60</v>
      </c>
      <c r="G34" s="32">
        <v>5</v>
      </c>
      <c r="H34" s="34" t="s">
        <v>71</v>
      </c>
    </row>
    <row r="35" spans="1:8">
      <c r="A35" s="24">
        <v>10</v>
      </c>
      <c r="B35" s="83" t="s">
        <v>85</v>
      </c>
      <c r="C35" s="84" t="s">
        <v>119</v>
      </c>
      <c r="D35" s="32" t="s">
        <v>61</v>
      </c>
      <c r="E35" s="32">
        <v>1</v>
      </c>
      <c r="F35" s="32" t="s">
        <v>60</v>
      </c>
      <c r="G35" s="32">
        <v>5</v>
      </c>
      <c r="H35" s="34" t="s">
        <v>71</v>
      </c>
    </row>
    <row r="36" spans="1:8">
      <c r="A36" s="24">
        <v>11</v>
      </c>
      <c r="B36" s="83" t="s">
        <v>86</v>
      </c>
      <c r="C36" s="84" t="s">
        <v>133</v>
      </c>
      <c r="D36" s="32" t="s">
        <v>61</v>
      </c>
      <c r="E36" s="32">
        <v>1</v>
      </c>
      <c r="F36" s="32" t="s">
        <v>60</v>
      </c>
      <c r="G36" s="32">
        <v>5</v>
      </c>
      <c r="H36" s="34" t="s">
        <v>71</v>
      </c>
    </row>
    <row r="37" spans="1:8">
      <c r="A37" s="24">
        <v>12</v>
      </c>
      <c r="B37" s="73" t="s">
        <v>121</v>
      </c>
      <c r="C37" s="87" t="s">
        <v>122</v>
      </c>
      <c r="D37" s="32" t="s">
        <v>61</v>
      </c>
      <c r="E37" s="32">
        <v>1</v>
      </c>
      <c r="F37" s="32" t="s">
        <v>60</v>
      </c>
      <c r="G37" s="32">
        <v>5</v>
      </c>
      <c r="H37" s="34" t="s">
        <v>71</v>
      </c>
    </row>
    <row r="38" spans="1:8">
      <c r="A38" s="24">
        <v>13</v>
      </c>
      <c r="B38" s="83" t="s">
        <v>87</v>
      </c>
      <c r="C38" s="84" t="s">
        <v>120</v>
      </c>
      <c r="D38" s="32" t="s">
        <v>66</v>
      </c>
      <c r="E38" s="32">
        <v>1</v>
      </c>
      <c r="F38" s="32" t="s">
        <v>60</v>
      </c>
      <c r="G38" s="32">
        <v>5</v>
      </c>
      <c r="H38" s="34" t="s">
        <v>71</v>
      </c>
    </row>
    <row r="39" spans="1:8">
      <c r="A39" s="24">
        <v>14</v>
      </c>
      <c r="B39" s="75" t="s">
        <v>65</v>
      </c>
      <c r="C39" s="84" t="s">
        <v>68</v>
      </c>
      <c r="D39" s="32" t="s">
        <v>66</v>
      </c>
      <c r="E39" s="32">
        <v>1</v>
      </c>
      <c r="F39" s="32" t="s">
        <v>60</v>
      </c>
      <c r="G39" s="32">
        <v>5</v>
      </c>
      <c r="H39" s="34" t="s">
        <v>71</v>
      </c>
    </row>
    <row r="40" spans="1:8">
      <c r="A40" s="24">
        <v>15</v>
      </c>
      <c r="B40" s="75" t="s">
        <v>67</v>
      </c>
      <c r="C40" s="84" t="s">
        <v>68</v>
      </c>
      <c r="D40" s="32" t="s">
        <v>66</v>
      </c>
      <c r="E40" s="32">
        <v>1</v>
      </c>
      <c r="F40" s="32" t="s">
        <v>60</v>
      </c>
      <c r="G40" s="32">
        <v>5</v>
      </c>
      <c r="H40" s="34" t="s">
        <v>71</v>
      </c>
    </row>
    <row r="41" spans="1:8" ht="20.25">
      <c r="A41" s="60" t="s">
        <v>7</v>
      </c>
      <c r="B41" s="61"/>
      <c r="C41" s="61"/>
      <c r="D41" s="61"/>
      <c r="E41" s="44"/>
      <c r="F41" s="44"/>
      <c r="G41" s="61"/>
      <c r="H41" s="61"/>
    </row>
    <row r="42" spans="1:8" ht="75">
      <c r="A42" s="3" t="s">
        <v>6</v>
      </c>
      <c r="B42" s="3" t="s">
        <v>5</v>
      </c>
      <c r="C42" s="3" t="s">
        <v>4</v>
      </c>
      <c r="D42" s="3" t="s">
        <v>3</v>
      </c>
      <c r="E42" s="3" t="s">
        <v>2</v>
      </c>
      <c r="F42" s="3" t="s">
        <v>1</v>
      </c>
      <c r="G42" s="3" t="s">
        <v>0</v>
      </c>
      <c r="H42" s="3" t="s">
        <v>10</v>
      </c>
    </row>
    <row r="43" spans="1:8">
      <c r="A43" s="26">
        <v>1</v>
      </c>
      <c r="B43" s="37" t="s">
        <v>79</v>
      </c>
      <c r="C43" s="106" t="s">
        <v>71</v>
      </c>
      <c r="D43" s="38" t="s">
        <v>80</v>
      </c>
      <c r="E43" s="38">
        <v>1</v>
      </c>
      <c r="F43" s="38" t="s">
        <v>60</v>
      </c>
      <c r="G43" s="38">
        <f t="shared" ref="G43:G45" si="0">E43</f>
        <v>1</v>
      </c>
      <c r="H43" s="34"/>
    </row>
    <row r="44" spans="1:8">
      <c r="A44" s="23">
        <v>2</v>
      </c>
      <c r="B44" s="34" t="s">
        <v>81</v>
      </c>
      <c r="C44" s="106" t="s">
        <v>71</v>
      </c>
      <c r="D44" s="38" t="s">
        <v>80</v>
      </c>
      <c r="E44" s="38">
        <v>1</v>
      </c>
      <c r="F44" s="38" t="s">
        <v>60</v>
      </c>
      <c r="G44" s="38">
        <f t="shared" si="0"/>
        <v>1</v>
      </c>
      <c r="H44" s="34"/>
    </row>
    <row r="45" spans="1:8">
      <c r="A45" s="23">
        <v>3</v>
      </c>
      <c r="B45" s="34" t="s">
        <v>82</v>
      </c>
      <c r="C45" s="106" t="s">
        <v>71</v>
      </c>
      <c r="D45" s="38" t="s">
        <v>80</v>
      </c>
      <c r="E45" s="38">
        <v>1</v>
      </c>
      <c r="F45" s="38" t="s">
        <v>60</v>
      </c>
      <c r="G45" s="38">
        <f t="shared" si="0"/>
        <v>1</v>
      </c>
      <c r="H45" s="34"/>
    </row>
    <row r="46" spans="1:8">
      <c r="D46" s="39"/>
      <c r="E46" s="39"/>
      <c r="F46" s="39"/>
      <c r="G46" s="39"/>
    </row>
  </sheetData>
  <mergeCells count="38">
    <mergeCell ref="A41:H41"/>
    <mergeCell ref="A18:H18"/>
    <mergeCell ref="A23:H23"/>
    <mergeCell ref="A24:H24"/>
    <mergeCell ref="A15:H15"/>
    <mergeCell ref="A22:H22"/>
    <mergeCell ref="A17:H17"/>
    <mergeCell ref="A21:H21"/>
    <mergeCell ref="A4:H4"/>
    <mergeCell ref="A5:H5"/>
    <mergeCell ref="A1:H1"/>
    <mergeCell ref="A2:H2"/>
    <mergeCell ref="A3:H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3:B13"/>
    <mergeCell ref="C13:H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0" zoomScaleNormal="70" workbookViewId="0">
      <selection activeCell="K16" sqref="K16"/>
    </sheetView>
  </sheetViews>
  <sheetFormatPr defaultColWidth="14.42578125" defaultRowHeight="1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ht="20.25">
      <c r="A1" s="123" t="s">
        <v>31</v>
      </c>
      <c r="B1" s="123"/>
      <c r="C1" s="123"/>
      <c r="D1" s="123"/>
      <c r="E1" s="123"/>
      <c r="F1" s="123"/>
      <c r="G1" s="123"/>
      <c r="H1" s="124"/>
    </row>
    <row r="2" spans="1:8" ht="20.25">
      <c r="A2" s="125" t="str">
        <f>'Информация о Чемпионате'!B4</f>
        <v>Региональный</v>
      </c>
      <c r="B2" s="125"/>
      <c r="C2" s="125"/>
      <c r="D2" s="125"/>
      <c r="E2" s="125"/>
      <c r="F2" s="125"/>
      <c r="G2" s="125"/>
      <c r="H2" s="126"/>
    </row>
    <row r="3" spans="1:8" ht="20.25">
      <c r="A3" s="123" t="s">
        <v>32</v>
      </c>
      <c r="B3" s="123"/>
      <c r="C3" s="123"/>
      <c r="D3" s="123"/>
      <c r="E3" s="123"/>
      <c r="F3" s="123"/>
      <c r="G3" s="123"/>
      <c r="H3" s="124"/>
    </row>
    <row r="4" spans="1:8" ht="20.25">
      <c r="A4" s="127" t="str">
        <f>'Информация о Чемпионате'!B3</f>
        <v>Разработка мобильных приложений</v>
      </c>
      <c r="B4" s="127"/>
      <c r="C4" s="127"/>
      <c r="D4" s="127"/>
      <c r="E4" s="127"/>
      <c r="F4" s="127"/>
      <c r="G4" s="127"/>
      <c r="H4" s="128"/>
    </row>
    <row r="5" spans="1:8">
      <c r="A5" s="117" t="s">
        <v>11</v>
      </c>
      <c r="B5" s="118"/>
      <c r="C5" s="118"/>
      <c r="D5" s="118"/>
      <c r="E5" s="118"/>
      <c r="F5" s="118"/>
      <c r="G5" s="118"/>
      <c r="H5" s="119"/>
    </row>
    <row r="6" spans="1:8" ht="15.75">
      <c r="A6" s="117" t="s">
        <v>29</v>
      </c>
      <c r="B6" s="117"/>
      <c r="C6" s="120" t="str">
        <f>'Информация о Чемпионате'!B5</f>
        <v>Красноярский край</v>
      </c>
      <c r="D6" s="120"/>
      <c r="E6" s="120"/>
      <c r="F6" s="120"/>
      <c r="G6" s="120"/>
      <c r="H6" s="121"/>
    </row>
    <row r="7" spans="1:8" ht="15.75">
      <c r="A7" s="117" t="s">
        <v>30</v>
      </c>
      <c r="B7" s="117"/>
      <c r="C7" s="117"/>
      <c r="D7" s="120" t="str">
        <f>'Информация о Чемпионате'!B6</f>
        <v>КГАПОУ "Ачинский колледж транспорта и сельского хозяйства"</v>
      </c>
      <c r="E7" s="120"/>
      <c r="F7" s="120"/>
      <c r="G7" s="120"/>
      <c r="H7" s="121"/>
    </row>
    <row r="8" spans="1:8" ht="15.75">
      <c r="A8" s="117" t="s">
        <v>26</v>
      </c>
      <c r="B8" s="117"/>
      <c r="C8" s="117" t="str">
        <f>'Информация о Чемпионате'!B7</f>
        <v>г. Ачинск, ул. Кравченко, стр.34</v>
      </c>
      <c r="D8" s="117"/>
      <c r="E8" s="117"/>
      <c r="F8" s="117"/>
      <c r="G8" s="117"/>
      <c r="H8" s="122"/>
    </row>
    <row r="9" spans="1:8" ht="15.75">
      <c r="A9" s="117" t="s">
        <v>28</v>
      </c>
      <c r="B9" s="117"/>
      <c r="C9" s="117" t="str">
        <f>'Информация о Чемпионате'!B9</f>
        <v>Лобасова Ольга Васильевна</v>
      </c>
      <c r="D9" s="117"/>
      <c r="E9" s="117" t="str">
        <f>'Информация о Чемпионате'!B10</f>
        <v>Olga_77999@mail.ru</v>
      </c>
      <c r="F9" s="117"/>
      <c r="G9" s="117">
        <f>'Информация о Чемпионате'!B11</f>
        <v>89509788685</v>
      </c>
      <c r="H9" s="122"/>
    </row>
    <row r="10" spans="1:8" ht="15.75" customHeight="1">
      <c r="A10" s="117" t="s">
        <v>36</v>
      </c>
      <c r="B10" s="117"/>
      <c r="C10" s="117" t="str">
        <f>'Информация о Чемпионате'!B12</f>
        <v>Немеров Кирилл Алексеевич</v>
      </c>
      <c r="D10" s="117"/>
      <c r="E10" s="117" t="str">
        <f>'Информация о Чемпионате'!B13</f>
        <v>hemerovkira@gmail.com</v>
      </c>
      <c r="F10" s="117"/>
      <c r="G10" s="117">
        <f>'Информация о Чемпионате'!B14</f>
        <v>89082044609</v>
      </c>
      <c r="H10" s="122"/>
    </row>
    <row r="11" spans="1:8" ht="15.75" customHeight="1">
      <c r="A11" s="117" t="s">
        <v>49</v>
      </c>
      <c r="B11" s="117"/>
      <c r="C11" s="117">
        <f>'Информация о Чемпионате'!B17</f>
        <v>8</v>
      </c>
      <c r="D11" s="117"/>
      <c r="E11" s="117"/>
      <c r="F11" s="117"/>
      <c r="G11" s="117"/>
      <c r="H11" s="122"/>
    </row>
    <row r="12" spans="1:8" ht="15.75">
      <c r="A12" s="117" t="s">
        <v>56</v>
      </c>
      <c r="B12" s="117"/>
      <c r="C12" s="117">
        <f>'Информация о Чемпионате'!B15</f>
        <v>5</v>
      </c>
      <c r="D12" s="117"/>
      <c r="E12" s="117"/>
      <c r="F12" s="117"/>
      <c r="G12" s="117"/>
      <c r="H12" s="122"/>
    </row>
    <row r="13" spans="1:8" ht="15.75">
      <c r="A13" s="117" t="s">
        <v>19</v>
      </c>
      <c r="B13" s="117"/>
      <c r="C13" s="117">
        <f>'Информация о Чемпионате'!B16</f>
        <v>5</v>
      </c>
      <c r="D13" s="117"/>
      <c r="E13" s="117"/>
      <c r="F13" s="117"/>
      <c r="G13" s="117"/>
      <c r="H13" s="122"/>
    </row>
    <row r="14" spans="1:8" ht="15.75">
      <c r="A14" s="139" t="s">
        <v>27</v>
      </c>
      <c r="B14" s="139"/>
      <c r="C14" s="139" t="str">
        <f>'Информация о Чемпионате'!B8</f>
        <v>31.01-04.02</v>
      </c>
      <c r="D14" s="139"/>
      <c r="E14" s="139"/>
      <c r="F14" s="139"/>
      <c r="G14" s="139"/>
      <c r="H14" s="140"/>
    </row>
    <row r="15" spans="1:8" ht="20.25">
      <c r="A15" s="60" t="s">
        <v>12</v>
      </c>
      <c r="B15" s="61"/>
      <c r="C15" s="61"/>
      <c r="D15" s="61"/>
      <c r="E15" s="61"/>
      <c r="F15" s="61"/>
      <c r="G15" s="61"/>
      <c r="H15" s="138"/>
    </row>
    <row r="16" spans="1:8" ht="60">
      <c r="A16" s="3" t="s">
        <v>6</v>
      </c>
      <c r="B16" s="3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  <c r="H16" s="3" t="s">
        <v>10</v>
      </c>
    </row>
    <row r="17" spans="1:8">
      <c r="A17" s="24">
        <v>1</v>
      </c>
      <c r="B17" s="40"/>
      <c r="C17" s="38"/>
      <c r="D17" s="38"/>
      <c r="E17" s="38"/>
      <c r="F17" s="38"/>
      <c r="G17" s="38"/>
      <c r="H17" s="133"/>
    </row>
    <row r="18" spans="1:8">
      <c r="A18" s="24">
        <v>2</v>
      </c>
      <c r="B18" s="10"/>
      <c r="C18" s="10"/>
      <c r="D18" s="27"/>
      <c r="E18" s="9"/>
      <c r="F18" s="9"/>
      <c r="G18" s="9"/>
      <c r="H18" s="133"/>
    </row>
    <row r="19" spans="1:8">
      <c r="A19" s="24">
        <v>3</v>
      </c>
      <c r="B19" s="10"/>
      <c r="C19" s="10"/>
      <c r="D19" s="28"/>
      <c r="E19" s="9"/>
      <c r="F19" s="9"/>
      <c r="G19" s="9"/>
      <c r="H19" s="133"/>
    </row>
    <row r="20" spans="1:8">
      <c r="A20" s="24">
        <v>4</v>
      </c>
      <c r="B20" s="10"/>
      <c r="C20" s="10"/>
      <c r="D20" s="28"/>
      <c r="E20" s="9"/>
      <c r="F20" s="9"/>
      <c r="G20" s="9"/>
      <c r="H20" s="133"/>
    </row>
    <row r="21" spans="1:8">
      <c r="A21" s="24">
        <v>5</v>
      </c>
      <c r="B21" s="10"/>
      <c r="C21" s="15"/>
      <c r="D21" s="28"/>
      <c r="E21" s="9"/>
      <c r="F21" s="9"/>
      <c r="G21" s="9"/>
      <c r="H21" s="133"/>
    </row>
    <row r="22" spans="1:8">
      <c r="A22" s="24">
        <v>6</v>
      </c>
      <c r="B22" s="10"/>
      <c r="C22" s="15"/>
      <c r="D22" s="28"/>
      <c r="E22" s="9"/>
      <c r="F22" s="9"/>
      <c r="G22" s="9"/>
      <c r="H22" s="133"/>
    </row>
    <row r="23" spans="1:8">
      <c r="A23" s="24">
        <v>7</v>
      </c>
      <c r="B23" s="10"/>
      <c r="C23" s="10"/>
      <c r="D23" s="28"/>
      <c r="E23" s="9"/>
      <c r="F23" s="9"/>
      <c r="G23" s="9"/>
      <c r="H23" s="133"/>
    </row>
    <row r="24" spans="1:8">
      <c r="A24" s="24">
        <v>8</v>
      </c>
      <c r="B24" s="10"/>
      <c r="C24" s="10"/>
      <c r="D24" s="28"/>
      <c r="E24" s="9"/>
      <c r="F24" s="9"/>
      <c r="G24" s="9"/>
      <c r="H24" s="133"/>
    </row>
    <row r="25" spans="1:8">
      <c r="A25" s="24">
        <v>9</v>
      </c>
      <c r="B25" s="11"/>
      <c r="C25" s="11"/>
      <c r="D25" s="28"/>
      <c r="E25" s="9"/>
      <c r="F25" s="9"/>
      <c r="G25" s="9"/>
      <c r="H25" s="133"/>
    </row>
    <row r="26" spans="1:8">
      <c r="A26" s="24">
        <v>10</v>
      </c>
      <c r="B26" s="11"/>
      <c r="C26" s="11"/>
      <c r="D26" s="28"/>
      <c r="E26" s="9"/>
      <c r="F26" s="9"/>
      <c r="G26" s="9"/>
      <c r="H26" s="133"/>
    </row>
    <row r="27" spans="1:8">
      <c r="A27" s="24">
        <v>11</v>
      </c>
      <c r="B27" s="11"/>
      <c r="C27" s="11"/>
      <c r="D27" s="28"/>
      <c r="E27" s="9"/>
      <c r="F27" s="9"/>
      <c r="G27" s="9"/>
      <c r="H27" s="133"/>
    </row>
    <row r="28" spans="1:8">
      <c r="A28" s="24">
        <v>12</v>
      </c>
      <c r="B28" s="11"/>
      <c r="C28" s="10"/>
      <c r="D28" s="28"/>
      <c r="E28" s="9"/>
      <c r="F28" s="9"/>
      <c r="G28" s="9"/>
      <c r="H28" s="133"/>
    </row>
    <row r="29" spans="1:8" ht="20.25">
      <c r="A29" s="68" t="s">
        <v>13</v>
      </c>
      <c r="B29" s="69"/>
      <c r="C29" s="69"/>
      <c r="D29" s="69"/>
      <c r="E29" s="69"/>
      <c r="F29" s="69"/>
      <c r="G29" s="69"/>
      <c r="H29" s="70"/>
    </row>
    <row r="30" spans="1:8" ht="60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3" t="s">
        <v>0</v>
      </c>
      <c r="H30" s="3" t="s">
        <v>10</v>
      </c>
    </row>
    <row r="31" spans="1:8" s="12" customFormat="1">
      <c r="A31" s="22">
        <v>1</v>
      </c>
      <c r="B31" s="40" t="s">
        <v>92</v>
      </c>
      <c r="C31" s="40" t="s">
        <v>138</v>
      </c>
      <c r="D31" s="38" t="s">
        <v>90</v>
      </c>
      <c r="E31" s="38">
        <v>1</v>
      </c>
      <c r="F31" s="38" t="s">
        <v>60</v>
      </c>
      <c r="G31" s="38">
        <v>11</v>
      </c>
      <c r="H31" s="38"/>
    </row>
    <row r="32" spans="1:8" s="12" customFormat="1">
      <c r="A32" s="22">
        <v>2</v>
      </c>
      <c r="B32" s="40" t="s">
        <v>93</v>
      </c>
      <c r="C32" s="40" t="s">
        <v>139</v>
      </c>
      <c r="D32" s="38" t="s">
        <v>90</v>
      </c>
      <c r="E32" s="38">
        <v>1</v>
      </c>
      <c r="F32" s="38" t="s">
        <v>60</v>
      </c>
      <c r="G32" s="38">
        <v>11</v>
      </c>
      <c r="H32" s="38"/>
    </row>
    <row r="33" spans="1:8" s="12" customFormat="1">
      <c r="A33" s="22">
        <v>3</v>
      </c>
      <c r="B33" s="40" t="s">
        <v>88</v>
      </c>
      <c r="C33" s="40" t="s">
        <v>140</v>
      </c>
      <c r="D33" s="38" t="s">
        <v>90</v>
      </c>
      <c r="E33" s="38">
        <v>1</v>
      </c>
      <c r="F33" s="38" t="s">
        <v>60</v>
      </c>
      <c r="G33" s="38">
        <v>60</v>
      </c>
      <c r="H33" s="38"/>
    </row>
    <row r="34" spans="1:8" s="12" customFormat="1">
      <c r="A34" s="22">
        <v>4</v>
      </c>
      <c r="B34" s="40" t="s">
        <v>141</v>
      </c>
      <c r="C34" s="38" t="s">
        <v>142</v>
      </c>
      <c r="D34" s="38" t="s">
        <v>90</v>
      </c>
      <c r="E34" s="38">
        <v>1</v>
      </c>
      <c r="F34" s="38" t="s">
        <v>60</v>
      </c>
      <c r="G34" s="9">
        <v>2</v>
      </c>
      <c r="H34" s="102"/>
    </row>
    <row r="35" spans="1:8" s="12" customFormat="1">
      <c r="A35" s="22">
        <v>5</v>
      </c>
      <c r="C35" s="10"/>
      <c r="D35" s="10"/>
      <c r="E35" s="9"/>
      <c r="F35" s="9"/>
      <c r="G35" s="9"/>
      <c r="H35" s="102"/>
    </row>
    <row r="36" spans="1:8" s="12" customFormat="1">
      <c r="A36" s="22">
        <v>6</v>
      </c>
      <c r="B36" s="10"/>
      <c r="C36" s="10"/>
      <c r="D36" s="10"/>
      <c r="E36" s="9"/>
      <c r="F36" s="9"/>
      <c r="G36" s="9"/>
      <c r="H36" s="102"/>
    </row>
    <row r="37" spans="1:8" s="12" customFormat="1">
      <c r="A37" s="22">
        <v>7</v>
      </c>
      <c r="B37" s="10"/>
      <c r="C37" s="10"/>
      <c r="D37" s="10"/>
      <c r="E37" s="9"/>
      <c r="F37" s="9"/>
      <c r="G37" s="9"/>
      <c r="H37" s="102"/>
    </row>
    <row r="38" spans="1:8" s="12" customFormat="1">
      <c r="A38" s="22">
        <v>8</v>
      </c>
      <c r="B38" s="10"/>
      <c r="C38" s="10"/>
      <c r="D38" s="10"/>
      <c r="E38" s="9"/>
      <c r="F38" s="9"/>
      <c r="G38" s="9"/>
      <c r="H38" s="102"/>
    </row>
    <row r="39" spans="1:8" s="12" customFormat="1">
      <c r="A39" s="22">
        <v>9</v>
      </c>
      <c r="B39" s="10"/>
      <c r="C39" s="10"/>
      <c r="D39" s="10"/>
      <c r="E39" s="9"/>
      <c r="F39" s="9"/>
      <c r="G39" s="9"/>
      <c r="H39" s="102"/>
    </row>
    <row r="40" spans="1:8" s="12" customFormat="1">
      <c r="A40" s="22">
        <v>10</v>
      </c>
      <c r="B40" s="10"/>
      <c r="C40" s="10"/>
      <c r="D40" s="10"/>
      <c r="E40" s="9"/>
      <c r="F40" s="9"/>
      <c r="G40" s="9"/>
      <c r="H40" s="102"/>
    </row>
    <row r="41" spans="1:8" s="12" customFormat="1">
      <c r="A41" s="22">
        <v>11</v>
      </c>
      <c r="B41" s="10"/>
      <c r="C41" s="10"/>
      <c r="D41" s="10"/>
      <c r="E41" s="9"/>
      <c r="F41" s="9"/>
      <c r="G41" s="9"/>
      <c r="H41" s="102"/>
    </row>
    <row r="42" spans="1:8" s="12" customFormat="1">
      <c r="A42" s="22">
        <v>12</v>
      </c>
      <c r="B42" s="10"/>
      <c r="C42" s="10"/>
      <c r="D42" s="10"/>
      <c r="E42" s="9"/>
      <c r="F42" s="9"/>
      <c r="G42" s="9"/>
      <c r="H42" s="102"/>
    </row>
    <row r="43" spans="1:8" s="12" customFormat="1">
      <c r="A43" s="22">
        <v>13</v>
      </c>
      <c r="B43" s="10"/>
      <c r="C43" s="10"/>
      <c r="D43" s="10"/>
      <c r="E43" s="9"/>
      <c r="F43" s="9"/>
      <c r="G43" s="9"/>
      <c r="H43" s="102"/>
    </row>
    <row r="44" spans="1:8" s="12" customFormat="1">
      <c r="A44" s="22">
        <v>14</v>
      </c>
      <c r="B44" s="10"/>
      <c r="C44" s="10"/>
      <c r="D44" s="10"/>
      <c r="E44" s="9"/>
      <c r="F44" s="9"/>
      <c r="G44" s="9"/>
      <c r="H44" s="102"/>
    </row>
    <row r="45" spans="1:8" s="12" customFormat="1">
      <c r="A45" s="22">
        <v>15</v>
      </c>
      <c r="B45" s="10"/>
      <c r="C45" s="10"/>
      <c r="D45" s="10"/>
      <c r="E45" s="9"/>
      <c r="F45" s="9"/>
      <c r="G45" s="9"/>
      <c r="H45" s="102"/>
    </row>
    <row r="46" spans="1:8" ht="20.25">
      <c r="A46" s="134" t="s">
        <v>7</v>
      </c>
      <c r="B46" s="135"/>
      <c r="C46" s="135"/>
      <c r="D46" s="136"/>
      <c r="E46" s="136"/>
      <c r="F46" s="136"/>
      <c r="G46" s="136"/>
      <c r="H46" s="137"/>
    </row>
    <row r="47" spans="1:8" ht="60">
      <c r="A47" s="30" t="s">
        <v>6</v>
      </c>
      <c r="B47" s="30" t="s">
        <v>5</v>
      </c>
      <c r="C47" s="30" t="s">
        <v>4</v>
      </c>
      <c r="D47" s="30" t="s">
        <v>3</v>
      </c>
      <c r="E47" s="30" t="s">
        <v>2</v>
      </c>
      <c r="F47" s="30" t="s">
        <v>1</v>
      </c>
      <c r="G47" s="30" t="s">
        <v>0</v>
      </c>
      <c r="H47" s="30" t="s">
        <v>10</v>
      </c>
    </row>
    <row r="48" spans="1:8">
      <c r="A48" s="31">
        <v>1</v>
      </c>
      <c r="B48" s="41" t="s">
        <v>71</v>
      </c>
      <c r="C48" s="41" t="s">
        <v>71</v>
      </c>
      <c r="D48" s="41" t="s">
        <v>71</v>
      </c>
      <c r="E48" s="41" t="s">
        <v>71</v>
      </c>
      <c r="F48" s="41" t="s">
        <v>71</v>
      </c>
      <c r="G48" s="41" t="s">
        <v>71</v>
      </c>
      <c r="H48" s="41" t="s">
        <v>71</v>
      </c>
    </row>
    <row r="49" spans="1:8">
      <c r="A49" s="31">
        <v>2</v>
      </c>
      <c r="B49" s="41" t="s">
        <v>71</v>
      </c>
      <c r="C49" s="41" t="s">
        <v>71</v>
      </c>
      <c r="D49" s="41" t="s">
        <v>71</v>
      </c>
      <c r="E49" s="41" t="s">
        <v>71</v>
      </c>
      <c r="F49" s="41" t="s">
        <v>71</v>
      </c>
      <c r="G49" s="41" t="s">
        <v>71</v>
      </c>
      <c r="H49" s="41" t="s">
        <v>71</v>
      </c>
    </row>
  </sheetData>
  <mergeCells count="30">
    <mergeCell ref="A46:H46"/>
    <mergeCell ref="A29:H29"/>
    <mergeCell ref="A4:H4"/>
    <mergeCell ref="A5:H5"/>
    <mergeCell ref="A15:H15"/>
    <mergeCell ref="A13:B13"/>
    <mergeCell ref="C13:H13"/>
    <mergeCell ref="A1:H1"/>
    <mergeCell ref="A2:H2"/>
    <mergeCell ref="A3:H3"/>
    <mergeCell ref="A6:B6"/>
    <mergeCell ref="C6:H6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7" zoomScaleNormal="87" workbookViewId="0">
      <selection activeCell="D31" sqref="D3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>
      <c r="A1" s="123" t="s">
        <v>31</v>
      </c>
      <c r="B1" s="123"/>
      <c r="C1" s="123"/>
      <c r="D1" s="123"/>
      <c r="E1" s="123"/>
      <c r="F1" s="123"/>
      <c r="G1" s="124"/>
      <c r="H1" s="19"/>
    </row>
    <row r="2" spans="1:8" ht="20.25">
      <c r="A2" s="125" t="str">
        <f>'Информация о Чемпионате'!B4</f>
        <v>Региональный</v>
      </c>
      <c r="B2" s="125"/>
      <c r="C2" s="125"/>
      <c r="D2" s="125"/>
      <c r="E2" s="125"/>
      <c r="F2" s="125"/>
      <c r="G2" s="126"/>
      <c r="H2" s="20"/>
    </row>
    <row r="3" spans="1:8" ht="20.25">
      <c r="A3" s="123" t="s">
        <v>32</v>
      </c>
      <c r="B3" s="123"/>
      <c r="C3" s="123"/>
      <c r="D3" s="123"/>
      <c r="E3" s="123"/>
      <c r="F3" s="123"/>
      <c r="G3" s="124"/>
      <c r="H3" s="19"/>
    </row>
    <row r="4" spans="1:8" ht="20.25">
      <c r="A4" s="72" t="str">
        <f>'Информация о Чемпионате'!B3</f>
        <v>Разработка мобильных приложений</v>
      </c>
      <c r="B4" s="72"/>
      <c r="C4" s="72"/>
      <c r="D4" s="72"/>
      <c r="E4" s="72"/>
      <c r="F4" s="72"/>
      <c r="G4" s="141"/>
      <c r="H4" s="21"/>
    </row>
    <row r="5" spans="1:8" ht="20.25">
      <c r="A5" s="60" t="s">
        <v>14</v>
      </c>
      <c r="B5" s="71"/>
      <c r="C5" s="71"/>
      <c r="D5" s="71"/>
      <c r="E5" s="71"/>
      <c r="F5" s="71"/>
      <c r="G5" s="142"/>
    </row>
    <row r="6" spans="1:8" ht="30">
      <c r="A6" s="3" t="s">
        <v>6</v>
      </c>
      <c r="B6" s="3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15</v>
      </c>
    </row>
    <row r="7" spans="1:8">
      <c r="A7" s="6">
        <v>1</v>
      </c>
      <c r="B7" s="41" t="s">
        <v>71</v>
      </c>
      <c r="C7" s="41" t="s">
        <v>71</v>
      </c>
      <c r="D7" s="41" t="s">
        <v>71</v>
      </c>
      <c r="E7" s="41" t="s">
        <v>71</v>
      </c>
      <c r="F7" s="41" t="s">
        <v>71</v>
      </c>
      <c r="G7" s="41" t="s">
        <v>71</v>
      </c>
    </row>
    <row r="8" spans="1:8">
      <c r="A8" s="6">
        <v>2</v>
      </c>
      <c r="B8" s="41" t="s">
        <v>71</v>
      </c>
      <c r="C8" s="41" t="s">
        <v>71</v>
      </c>
      <c r="D8" s="41" t="s">
        <v>71</v>
      </c>
      <c r="E8" s="41" t="s">
        <v>71</v>
      </c>
      <c r="F8" s="41" t="s">
        <v>71</v>
      </c>
      <c r="G8" s="41" t="s">
        <v>71</v>
      </c>
    </row>
    <row r="9" spans="1:8">
      <c r="A9" s="6">
        <v>3</v>
      </c>
      <c r="B9" s="41" t="s">
        <v>71</v>
      </c>
      <c r="C9" s="41" t="s">
        <v>71</v>
      </c>
      <c r="D9" s="41" t="s">
        <v>71</v>
      </c>
      <c r="E9" s="41" t="s">
        <v>71</v>
      </c>
      <c r="F9" s="41" t="s">
        <v>71</v>
      </c>
      <c r="G9" s="41" t="s">
        <v>71</v>
      </c>
    </row>
    <row r="10" spans="1:8">
      <c r="A10" s="6">
        <v>4</v>
      </c>
      <c r="B10" s="41" t="s">
        <v>71</v>
      </c>
      <c r="C10" s="41" t="s">
        <v>71</v>
      </c>
      <c r="D10" s="41" t="s">
        <v>71</v>
      </c>
      <c r="E10" s="41" t="s">
        <v>71</v>
      </c>
      <c r="F10" s="41" t="s">
        <v>71</v>
      </c>
      <c r="G10" s="41" t="s">
        <v>71</v>
      </c>
    </row>
    <row r="11" spans="1:8">
      <c r="A11" s="6">
        <v>5</v>
      </c>
      <c r="B11" s="41" t="s">
        <v>71</v>
      </c>
      <c r="C11" s="41" t="s">
        <v>71</v>
      </c>
      <c r="D11" s="41" t="s">
        <v>71</v>
      </c>
      <c r="E11" s="41" t="s">
        <v>71</v>
      </c>
      <c r="F11" s="41" t="s">
        <v>71</v>
      </c>
      <c r="G11" s="41" t="s">
        <v>71</v>
      </c>
    </row>
    <row r="12" spans="1:8">
      <c r="A12" s="6">
        <v>6</v>
      </c>
      <c r="B12" s="41" t="s">
        <v>71</v>
      </c>
      <c r="C12" s="41" t="s">
        <v>71</v>
      </c>
      <c r="D12" s="41" t="s">
        <v>71</v>
      </c>
      <c r="E12" s="41" t="s">
        <v>71</v>
      </c>
      <c r="F12" s="41" t="s">
        <v>71</v>
      </c>
      <c r="G12" s="41" t="s">
        <v>71</v>
      </c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2026-01-13T09:27:57Z</dcterms:modified>
</cp:coreProperties>
</file>